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D:\AEKY\Documents\excel\2023\subwencja ostateczna na 2023 r\zestawienia\"/>
    </mc:Choice>
  </mc:AlternateContent>
  <bookViews>
    <workbookView xWindow="0" yWindow="0" windowWidth="28800" windowHeight="10635"/>
  </bookViews>
  <sheets>
    <sheet name="gminy" sheetId="2" r:id="rId1"/>
  </sheets>
  <definedNames>
    <definedName name="_xlnm._FilterDatabase" localSheetId="0" hidden="1">gminy!$A$9:$L$2501</definedName>
    <definedName name="_xlnm.Print_Titles" localSheetId="0">gminy!$4:$8</definedName>
  </definedNames>
  <calcPr calcId="152511"/>
</workbook>
</file>

<file path=xl/calcChain.xml><?xml version="1.0" encoding="utf-8"?>
<calcChain xmlns="http://schemas.openxmlformats.org/spreadsheetml/2006/main">
  <c r="L2502" i="2" l="1"/>
  <c r="K2502" i="2"/>
  <c r="J2502" i="2"/>
  <c r="I2502" i="2"/>
  <c r="H2502" i="2"/>
  <c r="G2502" i="2"/>
  <c r="L2388" i="2"/>
  <c r="K2388" i="2"/>
  <c r="J2388" i="2"/>
  <c r="I2388" i="2"/>
  <c r="H2388" i="2"/>
  <c r="G2388" i="2"/>
  <c r="L2161" i="2"/>
  <c r="K2161" i="2"/>
  <c r="J2161" i="2"/>
  <c r="I2161" i="2"/>
  <c r="H2161" i="2"/>
  <c r="G2161" i="2"/>
  <c r="L2044" i="2"/>
  <c r="K2044" i="2"/>
  <c r="J2044" i="2"/>
  <c r="I2044" i="2"/>
  <c r="H2044" i="2"/>
  <c r="G2044" i="2"/>
  <c r="L1941" i="2"/>
  <c r="K1941" i="2"/>
  <c r="J1941" i="2"/>
  <c r="I1941" i="2"/>
  <c r="H1941" i="2"/>
  <c r="G1941" i="2"/>
  <c r="L1773" i="2"/>
  <c r="K1773" i="2"/>
  <c r="J1773" i="2"/>
  <c r="I1773" i="2"/>
  <c r="H1773" i="2"/>
  <c r="G1773" i="2"/>
  <c r="L1649" i="2"/>
  <c r="K1649" i="2"/>
  <c r="J1649" i="2"/>
  <c r="I1649" i="2"/>
  <c r="H1649" i="2"/>
  <c r="G1649" i="2"/>
  <c r="L1530" i="2"/>
  <c r="K1530" i="2"/>
  <c r="J1530" i="2"/>
  <c r="I1530" i="2"/>
  <c r="H1530" i="2"/>
  <c r="G1530" i="2"/>
  <c r="L1369" i="2"/>
  <c r="K1369" i="2"/>
  <c r="J1369" i="2"/>
  <c r="I1369" i="2"/>
  <c r="H1369" i="2"/>
  <c r="G1369" i="2"/>
  <c r="L1297" i="2"/>
  <c r="K1297" i="2"/>
  <c r="J1297" i="2"/>
  <c r="I1297" i="2"/>
  <c r="H1297" i="2"/>
  <c r="G1297" i="2"/>
  <c r="L982" i="2"/>
  <c r="K982" i="2"/>
  <c r="J982" i="2"/>
  <c r="I982" i="2"/>
  <c r="H982" i="2"/>
  <c r="G982" i="2"/>
  <c r="L799" i="2"/>
  <c r="K799" i="2"/>
  <c r="J799" i="2"/>
  <c r="I799" i="2"/>
  <c r="H799" i="2"/>
  <c r="G799" i="2"/>
  <c r="L621" i="2"/>
  <c r="K621" i="2"/>
  <c r="J621" i="2"/>
  <c r="I621" i="2"/>
  <c r="H621" i="2"/>
  <c r="G621" i="2"/>
  <c r="L538" i="2"/>
  <c r="K538" i="2"/>
  <c r="J538" i="2"/>
  <c r="I538" i="2"/>
  <c r="H538" i="2"/>
  <c r="G538" i="2"/>
  <c r="L324" i="2"/>
  <c r="K324" i="2"/>
  <c r="J324" i="2"/>
  <c r="I324" i="2"/>
  <c r="H324" i="2"/>
  <c r="G324" i="2"/>
  <c r="L179" i="2"/>
  <c r="L2503" i="2" s="1"/>
  <c r="K179" i="2"/>
  <c r="K2503" i="2" s="1"/>
  <c r="J179" i="2"/>
  <c r="I179" i="2"/>
  <c r="H179" i="2"/>
  <c r="H2503" i="2" s="1"/>
  <c r="G179" i="2"/>
  <c r="G2503" i="2" s="1"/>
  <c r="I2503" i="2" l="1"/>
  <c r="J2503" i="2"/>
  <c r="F2498" i="2"/>
  <c r="F2501" i="2"/>
  <c r="F10" i="2" l="1"/>
  <c r="F17" i="2" l="1"/>
  <c r="F11" i="2" l="1"/>
  <c r="F12" i="2"/>
  <c r="F13" i="2"/>
  <c r="F14" i="2"/>
  <c r="F15" i="2"/>
  <c r="F16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74" i="2"/>
  <c r="F275" i="2"/>
  <c r="F276" i="2"/>
  <c r="F277" i="2"/>
  <c r="F278" i="2"/>
  <c r="F279" i="2"/>
  <c r="F280" i="2"/>
  <c r="F281" i="2"/>
  <c r="F282" i="2"/>
  <c r="F283" i="2"/>
  <c r="F284" i="2"/>
  <c r="F285" i="2"/>
  <c r="F286" i="2"/>
  <c r="F287" i="2"/>
  <c r="F288" i="2"/>
  <c r="F289" i="2"/>
  <c r="F290" i="2"/>
  <c r="F291" i="2"/>
  <c r="F292" i="2"/>
  <c r="F293" i="2"/>
  <c r="F294" i="2"/>
  <c r="F295" i="2"/>
  <c r="F296" i="2"/>
  <c r="F297" i="2"/>
  <c r="F298" i="2"/>
  <c r="F299" i="2"/>
  <c r="F300" i="2"/>
  <c r="F301" i="2"/>
  <c r="F302" i="2"/>
  <c r="F303" i="2"/>
  <c r="F304" i="2"/>
  <c r="F305" i="2"/>
  <c r="F306" i="2"/>
  <c r="F307" i="2"/>
  <c r="F308" i="2"/>
  <c r="F309" i="2"/>
  <c r="F310" i="2"/>
  <c r="F311" i="2"/>
  <c r="F312" i="2"/>
  <c r="F313" i="2"/>
  <c r="F314" i="2"/>
  <c r="F315" i="2"/>
  <c r="F316" i="2"/>
  <c r="F317" i="2"/>
  <c r="F318" i="2"/>
  <c r="F319" i="2"/>
  <c r="F320" i="2"/>
  <c r="F321" i="2"/>
  <c r="F322" i="2"/>
  <c r="F323" i="2"/>
  <c r="F325" i="2"/>
  <c r="F326" i="2"/>
  <c r="F327" i="2"/>
  <c r="F328" i="2"/>
  <c r="F329" i="2"/>
  <c r="F330" i="2"/>
  <c r="F331" i="2"/>
  <c r="F332" i="2"/>
  <c r="F333" i="2"/>
  <c r="F334" i="2"/>
  <c r="F335" i="2"/>
  <c r="F336" i="2"/>
  <c r="F337" i="2"/>
  <c r="F338" i="2"/>
  <c r="F339" i="2"/>
  <c r="F340" i="2"/>
  <c r="F341" i="2"/>
  <c r="F342" i="2"/>
  <c r="F343" i="2"/>
  <c r="F344" i="2"/>
  <c r="F345" i="2"/>
  <c r="F346" i="2"/>
  <c r="F347" i="2"/>
  <c r="F348" i="2"/>
  <c r="F349" i="2"/>
  <c r="F350" i="2"/>
  <c r="F351" i="2"/>
  <c r="F352" i="2"/>
  <c r="F353" i="2"/>
  <c r="F354" i="2"/>
  <c r="F355" i="2"/>
  <c r="F356" i="2"/>
  <c r="F357" i="2"/>
  <c r="F358" i="2"/>
  <c r="F359" i="2"/>
  <c r="F360" i="2"/>
  <c r="F361" i="2"/>
  <c r="F362" i="2"/>
  <c r="F363" i="2"/>
  <c r="F364" i="2"/>
  <c r="F365" i="2"/>
  <c r="F366" i="2"/>
  <c r="F367" i="2"/>
  <c r="F368" i="2"/>
  <c r="F369" i="2"/>
  <c r="F370" i="2"/>
  <c r="F371" i="2"/>
  <c r="F372" i="2"/>
  <c r="F373" i="2"/>
  <c r="F374" i="2"/>
  <c r="F375" i="2"/>
  <c r="F376" i="2"/>
  <c r="F377" i="2"/>
  <c r="F378" i="2"/>
  <c r="F379" i="2"/>
  <c r="F380" i="2"/>
  <c r="F381" i="2"/>
  <c r="F382" i="2"/>
  <c r="F383" i="2"/>
  <c r="F384" i="2"/>
  <c r="F385" i="2"/>
  <c r="F386" i="2"/>
  <c r="F387" i="2"/>
  <c r="F388" i="2"/>
  <c r="F389" i="2"/>
  <c r="F390" i="2"/>
  <c r="F391" i="2"/>
  <c r="F392" i="2"/>
  <c r="F393" i="2"/>
  <c r="F394" i="2"/>
  <c r="F395" i="2"/>
  <c r="F396" i="2"/>
  <c r="F397" i="2"/>
  <c r="F398" i="2"/>
  <c r="F399" i="2"/>
  <c r="F400" i="2"/>
  <c r="F401" i="2"/>
  <c r="F402" i="2"/>
  <c r="F403" i="2"/>
  <c r="F404" i="2"/>
  <c r="F405" i="2"/>
  <c r="F406" i="2"/>
  <c r="F407" i="2"/>
  <c r="F408" i="2"/>
  <c r="F409" i="2"/>
  <c r="F410" i="2"/>
  <c r="F411" i="2"/>
  <c r="F412" i="2"/>
  <c r="F413" i="2"/>
  <c r="F414" i="2"/>
  <c r="F415" i="2"/>
  <c r="F416" i="2"/>
  <c r="F417" i="2"/>
  <c r="F418" i="2"/>
  <c r="F419" i="2"/>
  <c r="F420" i="2"/>
  <c r="F421" i="2"/>
  <c r="F422" i="2"/>
  <c r="F423" i="2"/>
  <c r="F424" i="2"/>
  <c r="F425" i="2"/>
  <c r="F426" i="2"/>
  <c r="F427" i="2"/>
  <c r="F428" i="2"/>
  <c r="F429" i="2"/>
  <c r="F430" i="2"/>
  <c r="F431" i="2"/>
  <c r="F432" i="2"/>
  <c r="F433" i="2"/>
  <c r="F434" i="2"/>
  <c r="F435" i="2"/>
  <c r="F436" i="2"/>
  <c r="F437" i="2"/>
  <c r="F438" i="2"/>
  <c r="F439" i="2"/>
  <c r="F440" i="2"/>
  <c r="F441" i="2"/>
  <c r="F442" i="2"/>
  <c r="F443" i="2"/>
  <c r="F444" i="2"/>
  <c r="F445" i="2"/>
  <c r="F446" i="2"/>
  <c r="F447" i="2"/>
  <c r="F448" i="2"/>
  <c r="F449" i="2"/>
  <c r="F450" i="2"/>
  <c r="F451" i="2"/>
  <c r="F452" i="2"/>
  <c r="F453" i="2"/>
  <c r="F454" i="2"/>
  <c r="F455" i="2"/>
  <c r="F456" i="2"/>
  <c r="F457" i="2"/>
  <c r="F458" i="2"/>
  <c r="F459" i="2"/>
  <c r="F460" i="2"/>
  <c r="F461" i="2"/>
  <c r="F462" i="2"/>
  <c r="F463" i="2"/>
  <c r="F464" i="2"/>
  <c r="F465" i="2"/>
  <c r="F466" i="2"/>
  <c r="F467" i="2"/>
  <c r="F468" i="2"/>
  <c r="F469" i="2"/>
  <c r="F470" i="2"/>
  <c r="F471" i="2"/>
  <c r="F472" i="2"/>
  <c r="F473" i="2"/>
  <c r="F474" i="2"/>
  <c r="F475" i="2"/>
  <c r="F476" i="2"/>
  <c r="F477" i="2"/>
  <c r="F478" i="2"/>
  <c r="F479" i="2"/>
  <c r="F480" i="2"/>
  <c r="F481" i="2"/>
  <c r="F482" i="2"/>
  <c r="F483" i="2"/>
  <c r="F484" i="2"/>
  <c r="F485" i="2"/>
  <c r="F486" i="2"/>
  <c r="F487" i="2"/>
  <c r="F488" i="2"/>
  <c r="F489" i="2"/>
  <c r="F490" i="2"/>
  <c r="F491" i="2"/>
  <c r="F492" i="2"/>
  <c r="F493" i="2"/>
  <c r="F494" i="2"/>
  <c r="F495" i="2"/>
  <c r="F496" i="2"/>
  <c r="F497" i="2"/>
  <c r="F498" i="2"/>
  <c r="F499" i="2"/>
  <c r="F500" i="2"/>
  <c r="F501" i="2"/>
  <c r="F502" i="2"/>
  <c r="F503" i="2"/>
  <c r="F504" i="2"/>
  <c r="F505" i="2"/>
  <c r="F506" i="2"/>
  <c r="F507" i="2"/>
  <c r="F508" i="2"/>
  <c r="F509" i="2"/>
  <c r="F510" i="2"/>
  <c r="F511" i="2"/>
  <c r="F512" i="2"/>
  <c r="F513" i="2"/>
  <c r="F514" i="2"/>
  <c r="F515" i="2"/>
  <c r="F516" i="2"/>
  <c r="F517" i="2"/>
  <c r="F518" i="2"/>
  <c r="F519" i="2"/>
  <c r="F520" i="2"/>
  <c r="F521" i="2"/>
  <c r="F522" i="2"/>
  <c r="F523" i="2"/>
  <c r="F524" i="2"/>
  <c r="F525" i="2"/>
  <c r="F526" i="2"/>
  <c r="F527" i="2"/>
  <c r="F528" i="2"/>
  <c r="F529" i="2"/>
  <c r="F530" i="2"/>
  <c r="F531" i="2"/>
  <c r="F532" i="2"/>
  <c r="F533" i="2"/>
  <c r="F534" i="2"/>
  <c r="F535" i="2"/>
  <c r="F536" i="2"/>
  <c r="F537" i="2"/>
  <c r="F539" i="2"/>
  <c r="F540" i="2"/>
  <c r="F541" i="2"/>
  <c r="F542" i="2"/>
  <c r="F543" i="2"/>
  <c r="F544" i="2"/>
  <c r="F545" i="2"/>
  <c r="F546" i="2"/>
  <c r="F547" i="2"/>
  <c r="F548" i="2"/>
  <c r="F549" i="2"/>
  <c r="F550" i="2"/>
  <c r="F551" i="2"/>
  <c r="F552" i="2"/>
  <c r="F553" i="2"/>
  <c r="F554" i="2"/>
  <c r="F555" i="2"/>
  <c r="F556" i="2"/>
  <c r="F557" i="2"/>
  <c r="F558" i="2"/>
  <c r="F559" i="2"/>
  <c r="F560" i="2"/>
  <c r="F561" i="2"/>
  <c r="F562" i="2"/>
  <c r="F563" i="2"/>
  <c r="F564" i="2"/>
  <c r="F565" i="2"/>
  <c r="F566" i="2"/>
  <c r="F567" i="2"/>
  <c r="F568" i="2"/>
  <c r="F569" i="2"/>
  <c r="F570" i="2"/>
  <c r="F571" i="2"/>
  <c r="F572" i="2"/>
  <c r="F573" i="2"/>
  <c r="F574" i="2"/>
  <c r="F575" i="2"/>
  <c r="F576" i="2"/>
  <c r="F577" i="2"/>
  <c r="F578" i="2"/>
  <c r="F579" i="2"/>
  <c r="F580" i="2"/>
  <c r="F581" i="2"/>
  <c r="F582" i="2"/>
  <c r="F583" i="2"/>
  <c r="F584" i="2"/>
  <c r="F585" i="2"/>
  <c r="F586" i="2"/>
  <c r="F587" i="2"/>
  <c r="F588" i="2"/>
  <c r="F589" i="2"/>
  <c r="F590" i="2"/>
  <c r="F591" i="2"/>
  <c r="F592" i="2"/>
  <c r="F593" i="2"/>
  <c r="F594" i="2"/>
  <c r="F595" i="2"/>
  <c r="F596" i="2"/>
  <c r="F597" i="2"/>
  <c r="F598" i="2"/>
  <c r="F599" i="2"/>
  <c r="F600" i="2"/>
  <c r="F601" i="2"/>
  <c r="F602" i="2"/>
  <c r="F603" i="2"/>
  <c r="F604" i="2"/>
  <c r="F605" i="2"/>
  <c r="F606" i="2"/>
  <c r="F607" i="2"/>
  <c r="F608" i="2"/>
  <c r="F609" i="2"/>
  <c r="F610" i="2"/>
  <c r="F611" i="2"/>
  <c r="F612" i="2"/>
  <c r="F613" i="2"/>
  <c r="F614" i="2"/>
  <c r="F615" i="2"/>
  <c r="F616" i="2"/>
  <c r="F617" i="2"/>
  <c r="F618" i="2"/>
  <c r="F619" i="2"/>
  <c r="F620" i="2"/>
  <c r="F622" i="2"/>
  <c r="F623" i="2"/>
  <c r="F624" i="2"/>
  <c r="F625" i="2"/>
  <c r="F626" i="2"/>
  <c r="F627" i="2"/>
  <c r="F628" i="2"/>
  <c r="F629" i="2"/>
  <c r="F630" i="2"/>
  <c r="F631" i="2"/>
  <c r="F632" i="2"/>
  <c r="F633" i="2"/>
  <c r="F634" i="2"/>
  <c r="F635" i="2"/>
  <c r="F636" i="2"/>
  <c r="F637" i="2"/>
  <c r="F638" i="2"/>
  <c r="F639" i="2"/>
  <c r="F640" i="2"/>
  <c r="F641" i="2"/>
  <c r="F642" i="2"/>
  <c r="F643" i="2"/>
  <c r="F644" i="2"/>
  <c r="F645" i="2"/>
  <c r="F646" i="2"/>
  <c r="F647" i="2"/>
  <c r="F648" i="2"/>
  <c r="F649" i="2"/>
  <c r="F650" i="2"/>
  <c r="F651" i="2"/>
  <c r="F652" i="2"/>
  <c r="F653" i="2"/>
  <c r="F654" i="2"/>
  <c r="F655" i="2"/>
  <c r="F656" i="2"/>
  <c r="F657" i="2"/>
  <c r="F658" i="2"/>
  <c r="F659" i="2"/>
  <c r="F660" i="2"/>
  <c r="F661" i="2"/>
  <c r="F662" i="2"/>
  <c r="F663" i="2"/>
  <c r="F664" i="2"/>
  <c r="F665" i="2"/>
  <c r="F666" i="2"/>
  <c r="F667" i="2"/>
  <c r="F668" i="2"/>
  <c r="F669" i="2"/>
  <c r="F670" i="2"/>
  <c r="F671" i="2"/>
  <c r="F672" i="2"/>
  <c r="F673" i="2"/>
  <c r="F674" i="2"/>
  <c r="F675" i="2"/>
  <c r="F676" i="2"/>
  <c r="F677" i="2"/>
  <c r="F678" i="2"/>
  <c r="F679" i="2"/>
  <c r="F680" i="2"/>
  <c r="F681" i="2"/>
  <c r="F682" i="2"/>
  <c r="F683" i="2"/>
  <c r="F684" i="2"/>
  <c r="F685" i="2"/>
  <c r="F686" i="2"/>
  <c r="F687" i="2"/>
  <c r="F688" i="2"/>
  <c r="F689" i="2"/>
  <c r="F690" i="2"/>
  <c r="F691" i="2"/>
  <c r="F692" i="2"/>
  <c r="F693" i="2"/>
  <c r="F694" i="2"/>
  <c r="F695" i="2"/>
  <c r="F696" i="2"/>
  <c r="F697" i="2"/>
  <c r="F698" i="2"/>
  <c r="F699" i="2"/>
  <c r="F700" i="2"/>
  <c r="F701" i="2"/>
  <c r="F702" i="2"/>
  <c r="F703" i="2"/>
  <c r="F704" i="2"/>
  <c r="F705" i="2"/>
  <c r="F706" i="2"/>
  <c r="F707" i="2"/>
  <c r="F708" i="2"/>
  <c r="F709" i="2"/>
  <c r="F710" i="2"/>
  <c r="F711" i="2"/>
  <c r="F712" i="2"/>
  <c r="F713" i="2"/>
  <c r="F714" i="2"/>
  <c r="F715" i="2"/>
  <c r="F716" i="2"/>
  <c r="F717" i="2"/>
  <c r="F718" i="2"/>
  <c r="F719" i="2"/>
  <c r="F720" i="2"/>
  <c r="F721" i="2"/>
  <c r="F722" i="2"/>
  <c r="F723" i="2"/>
  <c r="F724" i="2"/>
  <c r="F725" i="2"/>
  <c r="F726" i="2"/>
  <c r="F727" i="2"/>
  <c r="F728" i="2"/>
  <c r="F729" i="2"/>
  <c r="F730" i="2"/>
  <c r="F731" i="2"/>
  <c r="F732" i="2"/>
  <c r="F733" i="2"/>
  <c r="F734" i="2"/>
  <c r="F735" i="2"/>
  <c r="F736" i="2"/>
  <c r="F737" i="2"/>
  <c r="F738" i="2"/>
  <c r="F739" i="2"/>
  <c r="F740" i="2"/>
  <c r="F741" i="2"/>
  <c r="F742" i="2"/>
  <c r="F743" i="2"/>
  <c r="F744" i="2"/>
  <c r="F745" i="2"/>
  <c r="F746" i="2"/>
  <c r="F747" i="2"/>
  <c r="F748" i="2"/>
  <c r="F749" i="2"/>
  <c r="F750" i="2"/>
  <c r="F751" i="2"/>
  <c r="F752" i="2"/>
  <c r="F753" i="2"/>
  <c r="F754" i="2"/>
  <c r="F755" i="2"/>
  <c r="F756" i="2"/>
  <c r="F757" i="2"/>
  <c r="F758" i="2"/>
  <c r="F759" i="2"/>
  <c r="F760" i="2"/>
  <c r="F761" i="2"/>
  <c r="F762" i="2"/>
  <c r="F763" i="2"/>
  <c r="F764" i="2"/>
  <c r="F765" i="2"/>
  <c r="F766" i="2"/>
  <c r="F767" i="2"/>
  <c r="F768" i="2"/>
  <c r="F769" i="2"/>
  <c r="F770" i="2"/>
  <c r="F771" i="2"/>
  <c r="F772" i="2"/>
  <c r="F773" i="2"/>
  <c r="F774" i="2"/>
  <c r="F775" i="2"/>
  <c r="F776" i="2"/>
  <c r="F777" i="2"/>
  <c r="F778" i="2"/>
  <c r="F779" i="2"/>
  <c r="F780" i="2"/>
  <c r="F781" i="2"/>
  <c r="F782" i="2"/>
  <c r="F783" i="2"/>
  <c r="F784" i="2"/>
  <c r="F785" i="2"/>
  <c r="F786" i="2"/>
  <c r="F787" i="2"/>
  <c r="F788" i="2"/>
  <c r="F789" i="2"/>
  <c r="F790" i="2"/>
  <c r="F791" i="2"/>
  <c r="F792" i="2"/>
  <c r="F793" i="2"/>
  <c r="F794" i="2"/>
  <c r="F795" i="2"/>
  <c r="F796" i="2"/>
  <c r="F797" i="2"/>
  <c r="F798" i="2"/>
  <c r="F800" i="2"/>
  <c r="F801" i="2"/>
  <c r="F802" i="2"/>
  <c r="F803" i="2"/>
  <c r="F804" i="2"/>
  <c r="F805" i="2"/>
  <c r="F806" i="2"/>
  <c r="F807" i="2"/>
  <c r="F808" i="2"/>
  <c r="F809" i="2"/>
  <c r="F810" i="2"/>
  <c r="F811" i="2"/>
  <c r="F812" i="2"/>
  <c r="F813" i="2"/>
  <c r="F814" i="2"/>
  <c r="F815" i="2"/>
  <c r="F816" i="2"/>
  <c r="F817" i="2"/>
  <c r="F818" i="2"/>
  <c r="F819" i="2"/>
  <c r="F820" i="2"/>
  <c r="F821" i="2"/>
  <c r="F822" i="2"/>
  <c r="F823" i="2"/>
  <c r="F824" i="2"/>
  <c r="F825" i="2"/>
  <c r="F826" i="2"/>
  <c r="F827" i="2"/>
  <c r="F828" i="2"/>
  <c r="F829" i="2"/>
  <c r="F830" i="2"/>
  <c r="F831" i="2"/>
  <c r="F832" i="2"/>
  <c r="F833" i="2"/>
  <c r="F834" i="2"/>
  <c r="F835" i="2"/>
  <c r="F836" i="2"/>
  <c r="F837" i="2"/>
  <c r="F838" i="2"/>
  <c r="F839" i="2"/>
  <c r="F840" i="2"/>
  <c r="F841" i="2"/>
  <c r="F842" i="2"/>
  <c r="F843" i="2"/>
  <c r="F844" i="2"/>
  <c r="F845" i="2"/>
  <c r="F846" i="2"/>
  <c r="F847" i="2"/>
  <c r="F848" i="2"/>
  <c r="F849" i="2"/>
  <c r="F850" i="2"/>
  <c r="F851" i="2"/>
  <c r="F852" i="2"/>
  <c r="F853" i="2"/>
  <c r="F854" i="2"/>
  <c r="F855" i="2"/>
  <c r="F856" i="2"/>
  <c r="F857" i="2"/>
  <c r="F858" i="2"/>
  <c r="F859" i="2"/>
  <c r="F860" i="2"/>
  <c r="F861" i="2"/>
  <c r="F862" i="2"/>
  <c r="F863" i="2"/>
  <c r="F864" i="2"/>
  <c r="F865" i="2"/>
  <c r="F866" i="2"/>
  <c r="F867" i="2"/>
  <c r="F868" i="2"/>
  <c r="F869" i="2"/>
  <c r="F870" i="2"/>
  <c r="F871" i="2"/>
  <c r="F872" i="2"/>
  <c r="F873" i="2"/>
  <c r="F874" i="2"/>
  <c r="F875" i="2"/>
  <c r="F876" i="2"/>
  <c r="F877" i="2"/>
  <c r="F878" i="2"/>
  <c r="F879" i="2"/>
  <c r="F880" i="2"/>
  <c r="F881" i="2"/>
  <c r="F882" i="2"/>
  <c r="F883" i="2"/>
  <c r="F884" i="2"/>
  <c r="F885" i="2"/>
  <c r="F886" i="2"/>
  <c r="F887" i="2"/>
  <c r="F888" i="2"/>
  <c r="F889" i="2"/>
  <c r="F890" i="2"/>
  <c r="F891" i="2"/>
  <c r="F892" i="2"/>
  <c r="F893" i="2"/>
  <c r="F894" i="2"/>
  <c r="F895" i="2"/>
  <c r="F896" i="2"/>
  <c r="F897" i="2"/>
  <c r="F898" i="2"/>
  <c r="F899" i="2"/>
  <c r="F900" i="2"/>
  <c r="F901" i="2"/>
  <c r="F902" i="2"/>
  <c r="F903" i="2"/>
  <c r="F904" i="2"/>
  <c r="F905" i="2"/>
  <c r="F906" i="2"/>
  <c r="F907" i="2"/>
  <c r="F908" i="2"/>
  <c r="F909" i="2"/>
  <c r="F910" i="2"/>
  <c r="F911" i="2"/>
  <c r="F912" i="2"/>
  <c r="F913" i="2"/>
  <c r="F914" i="2"/>
  <c r="F915" i="2"/>
  <c r="F916" i="2"/>
  <c r="F917" i="2"/>
  <c r="F918" i="2"/>
  <c r="F919" i="2"/>
  <c r="F920" i="2"/>
  <c r="F921" i="2"/>
  <c r="F922" i="2"/>
  <c r="F923" i="2"/>
  <c r="F924" i="2"/>
  <c r="F925" i="2"/>
  <c r="F926" i="2"/>
  <c r="F927" i="2"/>
  <c r="F928" i="2"/>
  <c r="F929" i="2"/>
  <c r="F930" i="2"/>
  <c r="F931" i="2"/>
  <c r="F932" i="2"/>
  <c r="F933" i="2"/>
  <c r="F934" i="2"/>
  <c r="F935" i="2"/>
  <c r="F936" i="2"/>
  <c r="F937" i="2"/>
  <c r="F938" i="2"/>
  <c r="F939" i="2"/>
  <c r="F940" i="2"/>
  <c r="F941" i="2"/>
  <c r="F942" i="2"/>
  <c r="F943" i="2"/>
  <c r="F944" i="2"/>
  <c r="F945" i="2"/>
  <c r="F946" i="2"/>
  <c r="F947" i="2"/>
  <c r="F948" i="2"/>
  <c r="F949" i="2"/>
  <c r="F950" i="2"/>
  <c r="F951" i="2"/>
  <c r="F952" i="2"/>
  <c r="F953" i="2"/>
  <c r="F954" i="2"/>
  <c r="F955" i="2"/>
  <c r="F956" i="2"/>
  <c r="F957" i="2"/>
  <c r="F958" i="2"/>
  <c r="F959" i="2"/>
  <c r="F960" i="2"/>
  <c r="F961" i="2"/>
  <c r="F962" i="2"/>
  <c r="F963" i="2"/>
  <c r="F964" i="2"/>
  <c r="F965" i="2"/>
  <c r="F966" i="2"/>
  <c r="F967" i="2"/>
  <c r="F968" i="2"/>
  <c r="F969" i="2"/>
  <c r="F970" i="2"/>
  <c r="F971" i="2"/>
  <c r="F972" i="2"/>
  <c r="F973" i="2"/>
  <c r="F974" i="2"/>
  <c r="F975" i="2"/>
  <c r="F976" i="2"/>
  <c r="F977" i="2"/>
  <c r="F978" i="2"/>
  <c r="F979" i="2"/>
  <c r="F980" i="2"/>
  <c r="F981" i="2"/>
  <c r="F983" i="2"/>
  <c r="F984" i="2"/>
  <c r="F985" i="2"/>
  <c r="F986" i="2"/>
  <c r="F987" i="2"/>
  <c r="F988" i="2"/>
  <c r="F989" i="2"/>
  <c r="F990" i="2"/>
  <c r="F991" i="2"/>
  <c r="F992" i="2"/>
  <c r="F993" i="2"/>
  <c r="F994" i="2"/>
  <c r="F995" i="2"/>
  <c r="F996" i="2"/>
  <c r="F997" i="2"/>
  <c r="F998" i="2"/>
  <c r="F999" i="2"/>
  <c r="F1000" i="2"/>
  <c r="F1001" i="2"/>
  <c r="F1002" i="2"/>
  <c r="F1003" i="2"/>
  <c r="F1004" i="2"/>
  <c r="F1005" i="2"/>
  <c r="F1006" i="2"/>
  <c r="F1007" i="2"/>
  <c r="F1008" i="2"/>
  <c r="F1009" i="2"/>
  <c r="F1010" i="2"/>
  <c r="F1011" i="2"/>
  <c r="F1012" i="2"/>
  <c r="F1013" i="2"/>
  <c r="F1014" i="2"/>
  <c r="F1015" i="2"/>
  <c r="F1016" i="2"/>
  <c r="F1017" i="2"/>
  <c r="F1018" i="2"/>
  <c r="F1019" i="2"/>
  <c r="F1020" i="2"/>
  <c r="F1021" i="2"/>
  <c r="F1022" i="2"/>
  <c r="F1023" i="2"/>
  <c r="F1024" i="2"/>
  <c r="F1025" i="2"/>
  <c r="F1026" i="2"/>
  <c r="F1027" i="2"/>
  <c r="F1028" i="2"/>
  <c r="F1029" i="2"/>
  <c r="F1030" i="2"/>
  <c r="F1031" i="2"/>
  <c r="F1032" i="2"/>
  <c r="F1033" i="2"/>
  <c r="F1034" i="2"/>
  <c r="F1035" i="2"/>
  <c r="F1036" i="2"/>
  <c r="F1037" i="2"/>
  <c r="F1038" i="2"/>
  <c r="F1039" i="2"/>
  <c r="F1040" i="2"/>
  <c r="F1041" i="2"/>
  <c r="F1042" i="2"/>
  <c r="F1043" i="2"/>
  <c r="F1044" i="2"/>
  <c r="F1045" i="2"/>
  <c r="F1046" i="2"/>
  <c r="F1047" i="2"/>
  <c r="F1048" i="2"/>
  <c r="F1049" i="2"/>
  <c r="F1050" i="2"/>
  <c r="F1051" i="2"/>
  <c r="F1052" i="2"/>
  <c r="F1053" i="2"/>
  <c r="F1054" i="2"/>
  <c r="F1055" i="2"/>
  <c r="F1056" i="2"/>
  <c r="F1057" i="2"/>
  <c r="F1058" i="2"/>
  <c r="F1059" i="2"/>
  <c r="F1060" i="2"/>
  <c r="F1061" i="2"/>
  <c r="F1062" i="2"/>
  <c r="F1063" i="2"/>
  <c r="F1064" i="2"/>
  <c r="F1065" i="2"/>
  <c r="F1066" i="2"/>
  <c r="F1067" i="2"/>
  <c r="F1068" i="2"/>
  <c r="F1069" i="2"/>
  <c r="F1070" i="2"/>
  <c r="F1071" i="2"/>
  <c r="F1072" i="2"/>
  <c r="F1073" i="2"/>
  <c r="F1074" i="2"/>
  <c r="F1075" i="2"/>
  <c r="F1076" i="2"/>
  <c r="F1077" i="2"/>
  <c r="F1078" i="2"/>
  <c r="F1079" i="2"/>
  <c r="F1080" i="2"/>
  <c r="F1081" i="2"/>
  <c r="F1082" i="2"/>
  <c r="F1083" i="2"/>
  <c r="F1084" i="2"/>
  <c r="F1085" i="2"/>
  <c r="F1086" i="2"/>
  <c r="F1087" i="2"/>
  <c r="F1088" i="2"/>
  <c r="F1089" i="2"/>
  <c r="F1090" i="2"/>
  <c r="F1091" i="2"/>
  <c r="F1092" i="2"/>
  <c r="F1093" i="2"/>
  <c r="F1094" i="2"/>
  <c r="F1095" i="2"/>
  <c r="F1096" i="2"/>
  <c r="F1097" i="2"/>
  <c r="F1098" i="2"/>
  <c r="F1099" i="2"/>
  <c r="F1100" i="2"/>
  <c r="F1101" i="2"/>
  <c r="F1102" i="2"/>
  <c r="F1103" i="2"/>
  <c r="F1104" i="2"/>
  <c r="F1105" i="2"/>
  <c r="F1106" i="2"/>
  <c r="F1107" i="2"/>
  <c r="F1108" i="2"/>
  <c r="F1109" i="2"/>
  <c r="F1110" i="2"/>
  <c r="F1111" i="2"/>
  <c r="F1112" i="2"/>
  <c r="F1113" i="2"/>
  <c r="F1114" i="2"/>
  <c r="F1115" i="2"/>
  <c r="F1116" i="2"/>
  <c r="F1117" i="2"/>
  <c r="F1118" i="2"/>
  <c r="F1119" i="2"/>
  <c r="F1120" i="2"/>
  <c r="F1121" i="2"/>
  <c r="F1122" i="2"/>
  <c r="F1123" i="2"/>
  <c r="F1124" i="2"/>
  <c r="F1125" i="2"/>
  <c r="F1126" i="2"/>
  <c r="F1127" i="2"/>
  <c r="F1128" i="2"/>
  <c r="F1129" i="2"/>
  <c r="F1130" i="2"/>
  <c r="F1131" i="2"/>
  <c r="F1132" i="2"/>
  <c r="F1133" i="2"/>
  <c r="F1134" i="2"/>
  <c r="F1135" i="2"/>
  <c r="F1136" i="2"/>
  <c r="F1137" i="2"/>
  <c r="F1138" i="2"/>
  <c r="F1139" i="2"/>
  <c r="F1140" i="2"/>
  <c r="F1141" i="2"/>
  <c r="F1142" i="2"/>
  <c r="F1143" i="2"/>
  <c r="F1144" i="2"/>
  <c r="F1145" i="2"/>
  <c r="F1146" i="2"/>
  <c r="F1147" i="2"/>
  <c r="F1148" i="2"/>
  <c r="F1149" i="2"/>
  <c r="F1150" i="2"/>
  <c r="F1151" i="2"/>
  <c r="F1152" i="2"/>
  <c r="F1153" i="2"/>
  <c r="F1154" i="2"/>
  <c r="F1155" i="2"/>
  <c r="F1156" i="2"/>
  <c r="F1157" i="2"/>
  <c r="F1158" i="2"/>
  <c r="F1159" i="2"/>
  <c r="F1160" i="2"/>
  <c r="F1161" i="2"/>
  <c r="F1162" i="2"/>
  <c r="F1163" i="2"/>
  <c r="F1164" i="2"/>
  <c r="F1165" i="2"/>
  <c r="F1166" i="2"/>
  <c r="F1167" i="2"/>
  <c r="F1168" i="2"/>
  <c r="F1169" i="2"/>
  <c r="F1170" i="2"/>
  <c r="F1171" i="2"/>
  <c r="F1172" i="2"/>
  <c r="F1173" i="2"/>
  <c r="F1174" i="2"/>
  <c r="F1175" i="2"/>
  <c r="F1176" i="2"/>
  <c r="F1177" i="2"/>
  <c r="F1178" i="2"/>
  <c r="F1179" i="2"/>
  <c r="F1180" i="2"/>
  <c r="F1181" i="2"/>
  <c r="F1182" i="2"/>
  <c r="F1183" i="2"/>
  <c r="F1184" i="2"/>
  <c r="F1185" i="2"/>
  <c r="F1186" i="2"/>
  <c r="F1187" i="2"/>
  <c r="F1188" i="2"/>
  <c r="F1189" i="2"/>
  <c r="F1190" i="2"/>
  <c r="F1191" i="2"/>
  <c r="F1192" i="2"/>
  <c r="F1193" i="2"/>
  <c r="F1194" i="2"/>
  <c r="F1195" i="2"/>
  <c r="F1196" i="2"/>
  <c r="F1197" i="2"/>
  <c r="F1198" i="2"/>
  <c r="F1199" i="2"/>
  <c r="F1200" i="2"/>
  <c r="F1201" i="2"/>
  <c r="F1202" i="2"/>
  <c r="F1203" i="2"/>
  <c r="F1204" i="2"/>
  <c r="F1205" i="2"/>
  <c r="F1206" i="2"/>
  <c r="F1207" i="2"/>
  <c r="F1208" i="2"/>
  <c r="F1209" i="2"/>
  <c r="F1210" i="2"/>
  <c r="F1211" i="2"/>
  <c r="F1212" i="2"/>
  <c r="F1213" i="2"/>
  <c r="F1214" i="2"/>
  <c r="F1215" i="2"/>
  <c r="F1216" i="2"/>
  <c r="F1217" i="2"/>
  <c r="F1218" i="2"/>
  <c r="F1219" i="2"/>
  <c r="F1220" i="2"/>
  <c r="F1221" i="2"/>
  <c r="F1222" i="2"/>
  <c r="F1223" i="2"/>
  <c r="F1224" i="2"/>
  <c r="F1225" i="2"/>
  <c r="F1226" i="2"/>
  <c r="F1227" i="2"/>
  <c r="F1228" i="2"/>
  <c r="F1229" i="2"/>
  <c r="F1230" i="2"/>
  <c r="F1231" i="2"/>
  <c r="F1232" i="2"/>
  <c r="F1233" i="2"/>
  <c r="F1234" i="2"/>
  <c r="F1235" i="2"/>
  <c r="F1236" i="2"/>
  <c r="F1237" i="2"/>
  <c r="F1238" i="2"/>
  <c r="F1239" i="2"/>
  <c r="F1240" i="2"/>
  <c r="F1241" i="2"/>
  <c r="F1242" i="2"/>
  <c r="F1243" i="2"/>
  <c r="F1244" i="2"/>
  <c r="F1245" i="2"/>
  <c r="F1246" i="2"/>
  <c r="F1247" i="2"/>
  <c r="F1248" i="2"/>
  <c r="F1249" i="2"/>
  <c r="F1250" i="2"/>
  <c r="F1251" i="2"/>
  <c r="F1252" i="2"/>
  <c r="F1253" i="2"/>
  <c r="F1254" i="2"/>
  <c r="F1255" i="2"/>
  <c r="F1256" i="2"/>
  <c r="F1257" i="2"/>
  <c r="F1258" i="2"/>
  <c r="F1259" i="2"/>
  <c r="F1260" i="2"/>
  <c r="F1261" i="2"/>
  <c r="F1262" i="2"/>
  <c r="F1263" i="2"/>
  <c r="F1264" i="2"/>
  <c r="F1265" i="2"/>
  <c r="F1266" i="2"/>
  <c r="F1267" i="2"/>
  <c r="F1268" i="2"/>
  <c r="F1269" i="2"/>
  <c r="F1270" i="2"/>
  <c r="F1271" i="2"/>
  <c r="F1272" i="2"/>
  <c r="F1273" i="2"/>
  <c r="F1274" i="2"/>
  <c r="F1275" i="2"/>
  <c r="F1276" i="2"/>
  <c r="F1277" i="2"/>
  <c r="F1278" i="2"/>
  <c r="F1279" i="2"/>
  <c r="F1280" i="2"/>
  <c r="F1281" i="2"/>
  <c r="F1282" i="2"/>
  <c r="F1283" i="2"/>
  <c r="F1284" i="2"/>
  <c r="F1285" i="2"/>
  <c r="F1286" i="2"/>
  <c r="F1287" i="2"/>
  <c r="F1288" i="2"/>
  <c r="F1289" i="2"/>
  <c r="F1290" i="2"/>
  <c r="F1291" i="2"/>
  <c r="F1292" i="2"/>
  <c r="F1293" i="2"/>
  <c r="F1294" i="2"/>
  <c r="F1295" i="2"/>
  <c r="F1296" i="2"/>
  <c r="F1298" i="2"/>
  <c r="F1299" i="2"/>
  <c r="F1300" i="2"/>
  <c r="F1301" i="2"/>
  <c r="F1302" i="2"/>
  <c r="F1303" i="2"/>
  <c r="F1304" i="2"/>
  <c r="F1305" i="2"/>
  <c r="F1306" i="2"/>
  <c r="F1307" i="2"/>
  <c r="F1308" i="2"/>
  <c r="F1309" i="2"/>
  <c r="F1310" i="2"/>
  <c r="F1311" i="2"/>
  <c r="F1312" i="2"/>
  <c r="F1313" i="2"/>
  <c r="F1314" i="2"/>
  <c r="F1315" i="2"/>
  <c r="F1316" i="2"/>
  <c r="F1317" i="2"/>
  <c r="F1318" i="2"/>
  <c r="F1319" i="2"/>
  <c r="F1320" i="2"/>
  <c r="F1321" i="2"/>
  <c r="F1322" i="2"/>
  <c r="F1323" i="2"/>
  <c r="F1324" i="2"/>
  <c r="F1325" i="2"/>
  <c r="F1326" i="2"/>
  <c r="F1327" i="2"/>
  <c r="F1328" i="2"/>
  <c r="F1329" i="2"/>
  <c r="F1330" i="2"/>
  <c r="F1331" i="2"/>
  <c r="F1332" i="2"/>
  <c r="F1333" i="2"/>
  <c r="F1334" i="2"/>
  <c r="F1335" i="2"/>
  <c r="F1336" i="2"/>
  <c r="F1337" i="2"/>
  <c r="F1338" i="2"/>
  <c r="F1339" i="2"/>
  <c r="F1340" i="2"/>
  <c r="F1341" i="2"/>
  <c r="F1342" i="2"/>
  <c r="F1343" i="2"/>
  <c r="F1344" i="2"/>
  <c r="F1345" i="2"/>
  <c r="F1346" i="2"/>
  <c r="F1347" i="2"/>
  <c r="F1348" i="2"/>
  <c r="F1349" i="2"/>
  <c r="F1350" i="2"/>
  <c r="F1351" i="2"/>
  <c r="F1352" i="2"/>
  <c r="F1353" i="2"/>
  <c r="F1354" i="2"/>
  <c r="F1355" i="2"/>
  <c r="F1356" i="2"/>
  <c r="F1357" i="2"/>
  <c r="F1358" i="2"/>
  <c r="F1359" i="2"/>
  <c r="F1360" i="2"/>
  <c r="F1361" i="2"/>
  <c r="F1362" i="2"/>
  <c r="F1363" i="2"/>
  <c r="F1364" i="2"/>
  <c r="F1365" i="2"/>
  <c r="F1366" i="2"/>
  <c r="F1367" i="2"/>
  <c r="F1368" i="2"/>
  <c r="F1370" i="2"/>
  <c r="F1371" i="2"/>
  <c r="F1372" i="2"/>
  <c r="F1373" i="2"/>
  <c r="F1374" i="2"/>
  <c r="F1375" i="2"/>
  <c r="F1376" i="2"/>
  <c r="F1377" i="2"/>
  <c r="F1378" i="2"/>
  <c r="F1379" i="2"/>
  <c r="F1380" i="2"/>
  <c r="F1381" i="2"/>
  <c r="F1382" i="2"/>
  <c r="F1383" i="2"/>
  <c r="F1384" i="2"/>
  <c r="F1385" i="2"/>
  <c r="F1386" i="2"/>
  <c r="F1387" i="2"/>
  <c r="F1388" i="2"/>
  <c r="F1389" i="2"/>
  <c r="F1390" i="2"/>
  <c r="F1391" i="2"/>
  <c r="F1392" i="2"/>
  <c r="F1393" i="2"/>
  <c r="F1394" i="2"/>
  <c r="F1395" i="2"/>
  <c r="F1396" i="2"/>
  <c r="F1397" i="2"/>
  <c r="F1398" i="2"/>
  <c r="F1399" i="2"/>
  <c r="F1400" i="2"/>
  <c r="F1401" i="2"/>
  <c r="F1402" i="2"/>
  <c r="F1403" i="2"/>
  <c r="F1404" i="2"/>
  <c r="F1405" i="2"/>
  <c r="F1406" i="2"/>
  <c r="F1407" i="2"/>
  <c r="F1408" i="2"/>
  <c r="F1409" i="2"/>
  <c r="F1410" i="2"/>
  <c r="F1411" i="2"/>
  <c r="F1412" i="2"/>
  <c r="F1413" i="2"/>
  <c r="F1414" i="2"/>
  <c r="F1415" i="2"/>
  <c r="F1416" i="2"/>
  <c r="F1417" i="2"/>
  <c r="F1418" i="2"/>
  <c r="F1419" i="2"/>
  <c r="F1420" i="2"/>
  <c r="F1421" i="2"/>
  <c r="F1422" i="2"/>
  <c r="F1423" i="2"/>
  <c r="F1424" i="2"/>
  <c r="F1425" i="2"/>
  <c r="F1426" i="2"/>
  <c r="F1427" i="2"/>
  <c r="F1428" i="2"/>
  <c r="F1429" i="2"/>
  <c r="F1430" i="2"/>
  <c r="F1431" i="2"/>
  <c r="F1432" i="2"/>
  <c r="F1433" i="2"/>
  <c r="F1434" i="2"/>
  <c r="F1435" i="2"/>
  <c r="F1436" i="2"/>
  <c r="F1437" i="2"/>
  <c r="F1438" i="2"/>
  <c r="F1439" i="2"/>
  <c r="F1440" i="2"/>
  <c r="F1441" i="2"/>
  <c r="F1442" i="2"/>
  <c r="F1443" i="2"/>
  <c r="F1444" i="2"/>
  <c r="F1445" i="2"/>
  <c r="F1446" i="2"/>
  <c r="F1447" i="2"/>
  <c r="F1448" i="2"/>
  <c r="F1449" i="2"/>
  <c r="F1450" i="2"/>
  <c r="F1451" i="2"/>
  <c r="F1452" i="2"/>
  <c r="F1453" i="2"/>
  <c r="F1454" i="2"/>
  <c r="F1455" i="2"/>
  <c r="F1456" i="2"/>
  <c r="F1457" i="2"/>
  <c r="F1458" i="2"/>
  <c r="F1459" i="2"/>
  <c r="F1460" i="2"/>
  <c r="F1461" i="2"/>
  <c r="F1462" i="2"/>
  <c r="F1463" i="2"/>
  <c r="F1464" i="2"/>
  <c r="F1465" i="2"/>
  <c r="F1466" i="2"/>
  <c r="F1467" i="2"/>
  <c r="F1468" i="2"/>
  <c r="F1469" i="2"/>
  <c r="F1470" i="2"/>
  <c r="F1471" i="2"/>
  <c r="F1472" i="2"/>
  <c r="F1473" i="2"/>
  <c r="F1474" i="2"/>
  <c r="F1475" i="2"/>
  <c r="F1476" i="2"/>
  <c r="F1477" i="2"/>
  <c r="F1478" i="2"/>
  <c r="F1479" i="2"/>
  <c r="F1480" i="2"/>
  <c r="F1481" i="2"/>
  <c r="F1482" i="2"/>
  <c r="F1483" i="2"/>
  <c r="F1484" i="2"/>
  <c r="F1485" i="2"/>
  <c r="F1486" i="2"/>
  <c r="F1487" i="2"/>
  <c r="F1488" i="2"/>
  <c r="F1489" i="2"/>
  <c r="F1490" i="2"/>
  <c r="F1491" i="2"/>
  <c r="F1492" i="2"/>
  <c r="F1493" i="2"/>
  <c r="F1494" i="2"/>
  <c r="F1495" i="2"/>
  <c r="F1496" i="2"/>
  <c r="F1497" i="2"/>
  <c r="F1498" i="2"/>
  <c r="F1499" i="2"/>
  <c r="F1500" i="2"/>
  <c r="F1501" i="2"/>
  <c r="F1502" i="2"/>
  <c r="F1503" i="2"/>
  <c r="F1504" i="2"/>
  <c r="F1505" i="2"/>
  <c r="F1506" i="2"/>
  <c r="F1507" i="2"/>
  <c r="F1508" i="2"/>
  <c r="F1509" i="2"/>
  <c r="F1510" i="2"/>
  <c r="F1511" i="2"/>
  <c r="F1512" i="2"/>
  <c r="F1513" i="2"/>
  <c r="F1514" i="2"/>
  <c r="F1515" i="2"/>
  <c r="F1516" i="2"/>
  <c r="F1517" i="2"/>
  <c r="F1518" i="2"/>
  <c r="F1519" i="2"/>
  <c r="F1520" i="2"/>
  <c r="F1521" i="2"/>
  <c r="F1522" i="2"/>
  <c r="F1523" i="2"/>
  <c r="F1524" i="2"/>
  <c r="F1525" i="2"/>
  <c r="F1526" i="2"/>
  <c r="F1527" i="2"/>
  <c r="F1528" i="2"/>
  <c r="F1529" i="2"/>
  <c r="F1531" i="2"/>
  <c r="F1532" i="2"/>
  <c r="F1533" i="2"/>
  <c r="F1534" i="2"/>
  <c r="F1535" i="2"/>
  <c r="F1536" i="2"/>
  <c r="F1537" i="2"/>
  <c r="F1538" i="2"/>
  <c r="F1539" i="2"/>
  <c r="F1540" i="2"/>
  <c r="F1541" i="2"/>
  <c r="F1542" i="2"/>
  <c r="F1543" i="2"/>
  <c r="F1544" i="2"/>
  <c r="F1545" i="2"/>
  <c r="F1546" i="2"/>
  <c r="F1547" i="2"/>
  <c r="F1548" i="2"/>
  <c r="F1549" i="2"/>
  <c r="F1550" i="2"/>
  <c r="F1551" i="2"/>
  <c r="F1552" i="2"/>
  <c r="F1553" i="2"/>
  <c r="F1554" i="2"/>
  <c r="F1555" i="2"/>
  <c r="F1556" i="2"/>
  <c r="F1557" i="2"/>
  <c r="F1558" i="2"/>
  <c r="F1559" i="2"/>
  <c r="F1560" i="2"/>
  <c r="F1561" i="2"/>
  <c r="F1562" i="2"/>
  <c r="F1563" i="2"/>
  <c r="F1564" i="2"/>
  <c r="F1565" i="2"/>
  <c r="F1566" i="2"/>
  <c r="F1567" i="2"/>
  <c r="F1568" i="2"/>
  <c r="F1569" i="2"/>
  <c r="F1570" i="2"/>
  <c r="F1571" i="2"/>
  <c r="F1572" i="2"/>
  <c r="F1573" i="2"/>
  <c r="F1574" i="2"/>
  <c r="F1575" i="2"/>
  <c r="F1576" i="2"/>
  <c r="F1577" i="2"/>
  <c r="F1578" i="2"/>
  <c r="F1579" i="2"/>
  <c r="F1580" i="2"/>
  <c r="F1581" i="2"/>
  <c r="F1582" i="2"/>
  <c r="F1583" i="2"/>
  <c r="F1584" i="2"/>
  <c r="F1585" i="2"/>
  <c r="F1586" i="2"/>
  <c r="F1587" i="2"/>
  <c r="F1588" i="2"/>
  <c r="F1589" i="2"/>
  <c r="F1590" i="2"/>
  <c r="F1591" i="2"/>
  <c r="F1592" i="2"/>
  <c r="F1593" i="2"/>
  <c r="F1594" i="2"/>
  <c r="F1595" i="2"/>
  <c r="F1596" i="2"/>
  <c r="F1597" i="2"/>
  <c r="F1598" i="2"/>
  <c r="F1599" i="2"/>
  <c r="F1600" i="2"/>
  <c r="F1601" i="2"/>
  <c r="F1602" i="2"/>
  <c r="F1603" i="2"/>
  <c r="F1604" i="2"/>
  <c r="F1605" i="2"/>
  <c r="F1606" i="2"/>
  <c r="F1607" i="2"/>
  <c r="F1608" i="2"/>
  <c r="F1609" i="2"/>
  <c r="F1610" i="2"/>
  <c r="F1611" i="2"/>
  <c r="F1612" i="2"/>
  <c r="F1613" i="2"/>
  <c r="F1614" i="2"/>
  <c r="F1615" i="2"/>
  <c r="F1616" i="2"/>
  <c r="F1617" i="2"/>
  <c r="F1618" i="2"/>
  <c r="F1619" i="2"/>
  <c r="F1620" i="2"/>
  <c r="F1621" i="2"/>
  <c r="F1622" i="2"/>
  <c r="F1623" i="2"/>
  <c r="F1624" i="2"/>
  <c r="F1625" i="2"/>
  <c r="F1626" i="2"/>
  <c r="F1627" i="2"/>
  <c r="F1628" i="2"/>
  <c r="F1629" i="2"/>
  <c r="F1630" i="2"/>
  <c r="F1631" i="2"/>
  <c r="F1632" i="2"/>
  <c r="F1633" i="2"/>
  <c r="F1634" i="2"/>
  <c r="F1635" i="2"/>
  <c r="F1636" i="2"/>
  <c r="F1637" i="2"/>
  <c r="F1638" i="2"/>
  <c r="F1639" i="2"/>
  <c r="F1640" i="2"/>
  <c r="F1641" i="2"/>
  <c r="F1642" i="2"/>
  <c r="F1643" i="2"/>
  <c r="F1644" i="2"/>
  <c r="F1645" i="2"/>
  <c r="F1646" i="2"/>
  <c r="F1647" i="2"/>
  <c r="F1648" i="2"/>
  <c r="F1650" i="2"/>
  <c r="F1651" i="2"/>
  <c r="F1652" i="2"/>
  <c r="F1653" i="2"/>
  <c r="F1654" i="2"/>
  <c r="F1655" i="2"/>
  <c r="F1656" i="2"/>
  <c r="F1657" i="2"/>
  <c r="F1658" i="2"/>
  <c r="F1659" i="2"/>
  <c r="F1660" i="2"/>
  <c r="F1661" i="2"/>
  <c r="F1662" i="2"/>
  <c r="F1663" i="2"/>
  <c r="F1664" i="2"/>
  <c r="F1665" i="2"/>
  <c r="F1666" i="2"/>
  <c r="F1667" i="2"/>
  <c r="F1668" i="2"/>
  <c r="F1669" i="2"/>
  <c r="F1670" i="2"/>
  <c r="F1671" i="2"/>
  <c r="F1672" i="2"/>
  <c r="F1673" i="2"/>
  <c r="F1674" i="2"/>
  <c r="F1675" i="2"/>
  <c r="F1676" i="2"/>
  <c r="F1677" i="2"/>
  <c r="F1678" i="2"/>
  <c r="F1679" i="2"/>
  <c r="F1680" i="2"/>
  <c r="F1681" i="2"/>
  <c r="F1682" i="2"/>
  <c r="F1683" i="2"/>
  <c r="F1684" i="2"/>
  <c r="F1685" i="2"/>
  <c r="F1686" i="2"/>
  <c r="F1687" i="2"/>
  <c r="F1688" i="2"/>
  <c r="F1689" i="2"/>
  <c r="F1690" i="2"/>
  <c r="F1691" i="2"/>
  <c r="F1692" i="2"/>
  <c r="F1693" i="2"/>
  <c r="F1694" i="2"/>
  <c r="F1695" i="2"/>
  <c r="F1696" i="2"/>
  <c r="F1697" i="2"/>
  <c r="F1698" i="2"/>
  <c r="F1699" i="2"/>
  <c r="F1700" i="2"/>
  <c r="F1701" i="2"/>
  <c r="F1702" i="2"/>
  <c r="F1703" i="2"/>
  <c r="F1704" i="2"/>
  <c r="F1705" i="2"/>
  <c r="F1706" i="2"/>
  <c r="F1707" i="2"/>
  <c r="F1708" i="2"/>
  <c r="F1709" i="2"/>
  <c r="F1710" i="2"/>
  <c r="F1711" i="2"/>
  <c r="F1712" i="2"/>
  <c r="F1713" i="2"/>
  <c r="F1714" i="2"/>
  <c r="F1715" i="2"/>
  <c r="F1716" i="2"/>
  <c r="F1717" i="2"/>
  <c r="F1718" i="2"/>
  <c r="F1719" i="2"/>
  <c r="F1720" i="2"/>
  <c r="F1721" i="2"/>
  <c r="F1722" i="2"/>
  <c r="F1723" i="2"/>
  <c r="F1724" i="2"/>
  <c r="F1725" i="2"/>
  <c r="F1726" i="2"/>
  <c r="F1727" i="2"/>
  <c r="F1728" i="2"/>
  <c r="F1729" i="2"/>
  <c r="F1730" i="2"/>
  <c r="F1731" i="2"/>
  <c r="F1732" i="2"/>
  <c r="F1733" i="2"/>
  <c r="F1734" i="2"/>
  <c r="F1735" i="2"/>
  <c r="F1736" i="2"/>
  <c r="F1737" i="2"/>
  <c r="F1738" i="2"/>
  <c r="F1739" i="2"/>
  <c r="F1740" i="2"/>
  <c r="F1741" i="2"/>
  <c r="F1742" i="2"/>
  <c r="F1743" i="2"/>
  <c r="F1744" i="2"/>
  <c r="F1745" i="2"/>
  <c r="F1746" i="2"/>
  <c r="F1747" i="2"/>
  <c r="F1748" i="2"/>
  <c r="F1749" i="2"/>
  <c r="F1750" i="2"/>
  <c r="F1751" i="2"/>
  <c r="F1752" i="2"/>
  <c r="F1753" i="2"/>
  <c r="F1754" i="2"/>
  <c r="F1755" i="2"/>
  <c r="F1756" i="2"/>
  <c r="F1757" i="2"/>
  <c r="F1758" i="2"/>
  <c r="F1759" i="2"/>
  <c r="F1760" i="2"/>
  <c r="F1761" i="2"/>
  <c r="F1762" i="2"/>
  <c r="F1763" i="2"/>
  <c r="F1764" i="2"/>
  <c r="F1765" i="2"/>
  <c r="F1766" i="2"/>
  <c r="F1767" i="2"/>
  <c r="F1768" i="2"/>
  <c r="F1769" i="2"/>
  <c r="F1770" i="2"/>
  <c r="F1771" i="2"/>
  <c r="F1772" i="2"/>
  <c r="F1774" i="2"/>
  <c r="F1775" i="2"/>
  <c r="F1776" i="2"/>
  <c r="F1777" i="2"/>
  <c r="F1778" i="2"/>
  <c r="F1779" i="2"/>
  <c r="F1780" i="2"/>
  <c r="F1781" i="2"/>
  <c r="F1782" i="2"/>
  <c r="F1783" i="2"/>
  <c r="F1784" i="2"/>
  <c r="F1785" i="2"/>
  <c r="F1786" i="2"/>
  <c r="F1787" i="2"/>
  <c r="F1788" i="2"/>
  <c r="F1789" i="2"/>
  <c r="F1790" i="2"/>
  <c r="F1791" i="2"/>
  <c r="F1792" i="2"/>
  <c r="F1793" i="2"/>
  <c r="F1794" i="2"/>
  <c r="F1795" i="2"/>
  <c r="F1796" i="2"/>
  <c r="F1797" i="2"/>
  <c r="F1798" i="2"/>
  <c r="F1799" i="2"/>
  <c r="F1800" i="2"/>
  <c r="F1801" i="2"/>
  <c r="F1802" i="2"/>
  <c r="F1803" i="2"/>
  <c r="F1804" i="2"/>
  <c r="F1805" i="2"/>
  <c r="F1806" i="2"/>
  <c r="F1807" i="2"/>
  <c r="F1808" i="2"/>
  <c r="F1809" i="2"/>
  <c r="F1810" i="2"/>
  <c r="F1811" i="2"/>
  <c r="F1812" i="2"/>
  <c r="F1813" i="2"/>
  <c r="F1814" i="2"/>
  <c r="F1815" i="2"/>
  <c r="F1816" i="2"/>
  <c r="F1817" i="2"/>
  <c r="F1818" i="2"/>
  <c r="F1819" i="2"/>
  <c r="F1820" i="2"/>
  <c r="F1821" i="2"/>
  <c r="F1822" i="2"/>
  <c r="F1823" i="2"/>
  <c r="F1824" i="2"/>
  <c r="F1825" i="2"/>
  <c r="F1826" i="2"/>
  <c r="F1827" i="2"/>
  <c r="F1828" i="2"/>
  <c r="F1829" i="2"/>
  <c r="F1830" i="2"/>
  <c r="F1831" i="2"/>
  <c r="F1832" i="2"/>
  <c r="F1833" i="2"/>
  <c r="F1834" i="2"/>
  <c r="F1835" i="2"/>
  <c r="F1836" i="2"/>
  <c r="F1837" i="2"/>
  <c r="F1838" i="2"/>
  <c r="F1839" i="2"/>
  <c r="F1840" i="2"/>
  <c r="F1841" i="2"/>
  <c r="F1842" i="2"/>
  <c r="F1843" i="2"/>
  <c r="F1844" i="2"/>
  <c r="F1845" i="2"/>
  <c r="F1846" i="2"/>
  <c r="F1847" i="2"/>
  <c r="F1848" i="2"/>
  <c r="F1849" i="2"/>
  <c r="F1850" i="2"/>
  <c r="F1851" i="2"/>
  <c r="F1852" i="2"/>
  <c r="F1853" i="2"/>
  <c r="F1854" i="2"/>
  <c r="F1855" i="2"/>
  <c r="F1856" i="2"/>
  <c r="F1857" i="2"/>
  <c r="F1858" i="2"/>
  <c r="F1859" i="2"/>
  <c r="F1860" i="2"/>
  <c r="F1861" i="2"/>
  <c r="F1862" i="2"/>
  <c r="F1863" i="2"/>
  <c r="F1864" i="2"/>
  <c r="F1865" i="2"/>
  <c r="F1866" i="2"/>
  <c r="F1867" i="2"/>
  <c r="F1868" i="2"/>
  <c r="F1869" i="2"/>
  <c r="F1870" i="2"/>
  <c r="F1871" i="2"/>
  <c r="F1872" i="2"/>
  <c r="F1873" i="2"/>
  <c r="F1874" i="2"/>
  <c r="F1875" i="2"/>
  <c r="F1876" i="2"/>
  <c r="F1877" i="2"/>
  <c r="F1878" i="2"/>
  <c r="F1879" i="2"/>
  <c r="F1880" i="2"/>
  <c r="F1881" i="2"/>
  <c r="F1882" i="2"/>
  <c r="F1883" i="2"/>
  <c r="F1884" i="2"/>
  <c r="F1885" i="2"/>
  <c r="F1886" i="2"/>
  <c r="F1887" i="2"/>
  <c r="F1888" i="2"/>
  <c r="F1889" i="2"/>
  <c r="F1890" i="2"/>
  <c r="F1891" i="2"/>
  <c r="F1892" i="2"/>
  <c r="F1893" i="2"/>
  <c r="F1894" i="2"/>
  <c r="F1895" i="2"/>
  <c r="F1896" i="2"/>
  <c r="F1897" i="2"/>
  <c r="F1898" i="2"/>
  <c r="F1899" i="2"/>
  <c r="F1900" i="2"/>
  <c r="F1901" i="2"/>
  <c r="F1902" i="2"/>
  <c r="F1903" i="2"/>
  <c r="F1904" i="2"/>
  <c r="F1905" i="2"/>
  <c r="F1906" i="2"/>
  <c r="F1907" i="2"/>
  <c r="F1908" i="2"/>
  <c r="F1909" i="2"/>
  <c r="F1910" i="2"/>
  <c r="F1911" i="2"/>
  <c r="F1912" i="2"/>
  <c r="F1913" i="2"/>
  <c r="F1914" i="2"/>
  <c r="F1915" i="2"/>
  <c r="F1916" i="2"/>
  <c r="F1917" i="2"/>
  <c r="F1918" i="2"/>
  <c r="F1919" i="2"/>
  <c r="F1920" i="2"/>
  <c r="F1921" i="2"/>
  <c r="F1922" i="2"/>
  <c r="F1923" i="2"/>
  <c r="F1924" i="2"/>
  <c r="F1925" i="2"/>
  <c r="F1926" i="2"/>
  <c r="F1927" i="2"/>
  <c r="F1928" i="2"/>
  <c r="F1929" i="2"/>
  <c r="F1930" i="2"/>
  <c r="F1931" i="2"/>
  <c r="F1932" i="2"/>
  <c r="F1933" i="2"/>
  <c r="F1934" i="2"/>
  <c r="F1935" i="2"/>
  <c r="F1936" i="2"/>
  <c r="F1937" i="2"/>
  <c r="F1938" i="2"/>
  <c r="F1939" i="2"/>
  <c r="F1940" i="2"/>
  <c r="F1942" i="2"/>
  <c r="F1943" i="2"/>
  <c r="F1944" i="2"/>
  <c r="F1945" i="2"/>
  <c r="F1946" i="2"/>
  <c r="F1947" i="2"/>
  <c r="F1948" i="2"/>
  <c r="F1949" i="2"/>
  <c r="F1950" i="2"/>
  <c r="F1951" i="2"/>
  <c r="F1952" i="2"/>
  <c r="F1953" i="2"/>
  <c r="F1954" i="2"/>
  <c r="F1955" i="2"/>
  <c r="F1956" i="2"/>
  <c r="F1957" i="2"/>
  <c r="F1958" i="2"/>
  <c r="F1959" i="2"/>
  <c r="F1960" i="2"/>
  <c r="F1961" i="2"/>
  <c r="F1962" i="2"/>
  <c r="F1963" i="2"/>
  <c r="F1964" i="2"/>
  <c r="F1965" i="2"/>
  <c r="F1966" i="2"/>
  <c r="F1967" i="2"/>
  <c r="F1968" i="2"/>
  <c r="F1969" i="2"/>
  <c r="F1970" i="2"/>
  <c r="F1971" i="2"/>
  <c r="F1972" i="2"/>
  <c r="F1973" i="2"/>
  <c r="F1974" i="2"/>
  <c r="F1975" i="2"/>
  <c r="F1976" i="2"/>
  <c r="F1977" i="2"/>
  <c r="F1978" i="2"/>
  <c r="F1979" i="2"/>
  <c r="F1980" i="2"/>
  <c r="F1981" i="2"/>
  <c r="F1982" i="2"/>
  <c r="F1983" i="2"/>
  <c r="F1984" i="2"/>
  <c r="F1985" i="2"/>
  <c r="F1986" i="2"/>
  <c r="F1987" i="2"/>
  <c r="F1988" i="2"/>
  <c r="F1989" i="2"/>
  <c r="F1990" i="2"/>
  <c r="F1991" i="2"/>
  <c r="F1992" i="2"/>
  <c r="F1993" i="2"/>
  <c r="F1994" i="2"/>
  <c r="F1995" i="2"/>
  <c r="F1996" i="2"/>
  <c r="F1997" i="2"/>
  <c r="F1998" i="2"/>
  <c r="F1999" i="2"/>
  <c r="F2000" i="2"/>
  <c r="F2001" i="2"/>
  <c r="F2002" i="2"/>
  <c r="F2003" i="2"/>
  <c r="F2004" i="2"/>
  <c r="F2005" i="2"/>
  <c r="F2006" i="2"/>
  <c r="F2007" i="2"/>
  <c r="F2008" i="2"/>
  <c r="F2009" i="2"/>
  <c r="F2010" i="2"/>
  <c r="F2011" i="2"/>
  <c r="F2012" i="2"/>
  <c r="F2013" i="2"/>
  <c r="F2014" i="2"/>
  <c r="F2015" i="2"/>
  <c r="F2016" i="2"/>
  <c r="F2017" i="2"/>
  <c r="F2018" i="2"/>
  <c r="F2019" i="2"/>
  <c r="F2020" i="2"/>
  <c r="F2021" i="2"/>
  <c r="F2022" i="2"/>
  <c r="F2023" i="2"/>
  <c r="F2024" i="2"/>
  <c r="F2025" i="2"/>
  <c r="F2026" i="2"/>
  <c r="F2027" i="2"/>
  <c r="F2028" i="2"/>
  <c r="F2029" i="2"/>
  <c r="F2030" i="2"/>
  <c r="F2031" i="2"/>
  <c r="F2032" i="2"/>
  <c r="F2033" i="2"/>
  <c r="F2034" i="2"/>
  <c r="F2035" i="2"/>
  <c r="F2036" i="2"/>
  <c r="F2037" i="2"/>
  <c r="F2038" i="2"/>
  <c r="F2039" i="2"/>
  <c r="F2040" i="2"/>
  <c r="F2041" i="2"/>
  <c r="F2042" i="2"/>
  <c r="F2043" i="2"/>
  <c r="F2045" i="2"/>
  <c r="F2046" i="2"/>
  <c r="F2047" i="2"/>
  <c r="F2048" i="2"/>
  <c r="F2049" i="2"/>
  <c r="F2050" i="2"/>
  <c r="F2051" i="2"/>
  <c r="F2052" i="2"/>
  <c r="F2053" i="2"/>
  <c r="F2054" i="2"/>
  <c r="F2055" i="2"/>
  <c r="F2056" i="2"/>
  <c r="F2057" i="2"/>
  <c r="F2058" i="2"/>
  <c r="F2059" i="2"/>
  <c r="F2060" i="2"/>
  <c r="F2061" i="2"/>
  <c r="F2062" i="2"/>
  <c r="F2063" i="2"/>
  <c r="F2064" i="2"/>
  <c r="F2065" i="2"/>
  <c r="F2066" i="2"/>
  <c r="F2067" i="2"/>
  <c r="F2068" i="2"/>
  <c r="F2069" i="2"/>
  <c r="F2070" i="2"/>
  <c r="F2071" i="2"/>
  <c r="F2072" i="2"/>
  <c r="F2073" i="2"/>
  <c r="F2074" i="2"/>
  <c r="F2075" i="2"/>
  <c r="F2076" i="2"/>
  <c r="F2077" i="2"/>
  <c r="F2078" i="2"/>
  <c r="F2079" i="2"/>
  <c r="F2080" i="2"/>
  <c r="F2081" i="2"/>
  <c r="F2082" i="2"/>
  <c r="F2083" i="2"/>
  <c r="F2084" i="2"/>
  <c r="F2085" i="2"/>
  <c r="F2086" i="2"/>
  <c r="F2087" i="2"/>
  <c r="F2088" i="2"/>
  <c r="F2089" i="2"/>
  <c r="F2090" i="2"/>
  <c r="F2091" i="2"/>
  <c r="F2092" i="2"/>
  <c r="F2093" i="2"/>
  <c r="F2094" i="2"/>
  <c r="F2095" i="2"/>
  <c r="F2096" i="2"/>
  <c r="F2097" i="2"/>
  <c r="F2098" i="2"/>
  <c r="F2099" i="2"/>
  <c r="F2100" i="2"/>
  <c r="F2101" i="2"/>
  <c r="F2102" i="2"/>
  <c r="F2103" i="2"/>
  <c r="F2104" i="2"/>
  <c r="F2105" i="2"/>
  <c r="F2106" i="2"/>
  <c r="F2107" i="2"/>
  <c r="F2108" i="2"/>
  <c r="F2109" i="2"/>
  <c r="F2110" i="2"/>
  <c r="F2111" i="2"/>
  <c r="F2112" i="2"/>
  <c r="F2113" i="2"/>
  <c r="F2114" i="2"/>
  <c r="F2115" i="2"/>
  <c r="F2116" i="2"/>
  <c r="F2117" i="2"/>
  <c r="F2118" i="2"/>
  <c r="F2119" i="2"/>
  <c r="F2120" i="2"/>
  <c r="F2121" i="2"/>
  <c r="F2122" i="2"/>
  <c r="F2123" i="2"/>
  <c r="F2124" i="2"/>
  <c r="F2125" i="2"/>
  <c r="F2126" i="2"/>
  <c r="F2127" i="2"/>
  <c r="F2128" i="2"/>
  <c r="F2129" i="2"/>
  <c r="F2130" i="2"/>
  <c r="F2131" i="2"/>
  <c r="F2132" i="2"/>
  <c r="F2133" i="2"/>
  <c r="F2134" i="2"/>
  <c r="F2135" i="2"/>
  <c r="F2136" i="2"/>
  <c r="F2137" i="2"/>
  <c r="F2138" i="2"/>
  <c r="F2139" i="2"/>
  <c r="F2140" i="2"/>
  <c r="F2141" i="2"/>
  <c r="F2142" i="2"/>
  <c r="F2143" i="2"/>
  <c r="F2144" i="2"/>
  <c r="F2145" i="2"/>
  <c r="F2146" i="2"/>
  <c r="F2147" i="2"/>
  <c r="F2148" i="2"/>
  <c r="F2149" i="2"/>
  <c r="F2150" i="2"/>
  <c r="F2151" i="2"/>
  <c r="F2152" i="2"/>
  <c r="F2153" i="2"/>
  <c r="F2154" i="2"/>
  <c r="F2155" i="2"/>
  <c r="F2156" i="2"/>
  <c r="F2157" i="2"/>
  <c r="F2158" i="2"/>
  <c r="F2159" i="2"/>
  <c r="F2160" i="2"/>
  <c r="F2162" i="2"/>
  <c r="F2163" i="2"/>
  <c r="F2164" i="2"/>
  <c r="F2165" i="2"/>
  <c r="F2166" i="2"/>
  <c r="F2167" i="2"/>
  <c r="F2168" i="2"/>
  <c r="F2169" i="2"/>
  <c r="F2170" i="2"/>
  <c r="F2171" i="2"/>
  <c r="F2172" i="2"/>
  <c r="F2173" i="2"/>
  <c r="F2174" i="2"/>
  <c r="F2175" i="2"/>
  <c r="F2176" i="2"/>
  <c r="F2177" i="2"/>
  <c r="F2178" i="2"/>
  <c r="F2179" i="2"/>
  <c r="F2180" i="2"/>
  <c r="F2181" i="2"/>
  <c r="F2182" i="2"/>
  <c r="F2183" i="2"/>
  <c r="F2184" i="2"/>
  <c r="F2185" i="2"/>
  <c r="F2186" i="2"/>
  <c r="F2187" i="2"/>
  <c r="F2188" i="2"/>
  <c r="F2189" i="2"/>
  <c r="F2190" i="2"/>
  <c r="F2191" i="2"/>
  <c r="F2192" i="2"/>
  <c r="F2193" i="2"/>
  <c r="F2194" i="2"/>
  <c r="F2195" i="2"/>
  <c r="F2196" i="2"/>
  <c r="F2197" i="2"/>
  <c r="F2198" i="2"/>
  <c r="F2199" i="2"/>
  <c r="F2200" i="2"/>
  <c r="F2201" i="2"/>
  <c r="F2202" i="2"/>
  <c r="F2203" i="2"/>
  <c r="F2204" i="2"/>
  <c r="F2205" i="2"/>
  <c r="F2206" i="2"/>
  <c r="F2207" i="2"/>
  <c r="F2208" i="2"/>
  <c r="F2209" i="2"/>
  <c r="F2210" i="2"/>
  <c r="F2211" i="2"/>
  <c r="F2212" i="2"/>
  <c r="F2213" i="2"/>
  <c r="F2214" i="2"/>
  <c r="F2215" i="2"/>
  <c r="F2216" i="2"/>
  <c r="F2217" i="2"/>
  <c r="F2218" i="2"/>
  <c r="F2219" i="2"/>
  <c r="F2220" i="2"/>
  <c r="F2221" i="2"/>
  <c r="F2222" i="2"/>
  <c r="F2223" i="2"/>
  <c r="F2224" i="2"/>
  <c r="F2225" i="2"/>
  <c r="F2226" i="2"/>
  <c r="F2227" i="2"/>
  <c r="F2228" i="2"/>
  <c r="F2229" i="2"/>
  <c r="F2230" i="2"/>
  <c r="F2231" i="2"/>
  <c r="F2232" i="2"/>
  <c r="F2233" i="2"/>
  <c r="F2234" i="2"/>
  <c r="F2235" i="2"/>
  <c r="F2236" i="2"/>
  <c r="F2237" i="2"/>
  <c r="F2238" i="2"/>
  <c r="F2239" i="2"/>
  <c r="F2240" i="2"/>
  <c r="F2241" i="2"/>
  <c r="F2242" i="2"/>
  <c r="F2243" i="2"/>
  <c r="F2244" i="2"/>
  <c r="F2245" i="2"/>
  <c r="F2246" i="2"/>
  <c r="F2247" i="2"/>
  <c r="F2248" i="2"/>
  <c r="F2249" i="2"/>
  <c r="F2250" i="2"/>
  <c r="F2251" i="2"/>
  <c r="F2252" i="2"/>
  <c r="F2253" i="2"/>
  <c r="F2254" i="2"/>
  <c r="F2255" i="2"/>
  <c r="F2256" i="2"/>
  <c r="F2257" i="2"/>
  <c r="F2258" i="2"/>
  <c r="F2259" i="2"/>
  <c r="F2260" i="2"/>
  <c r="F2261" i="2"/>
  <c r="F2262" i="2"/>
  <c r="F2263" i="2"/>
  <c r="F2264" i="2"/>
  <c r="F2265" i="2"/>
  <c r="F2266" i="2"/>
  <c r="F2267" i="2"/>
  <c r="F2268" i="2"/>
  <c r="F2269" i="2"/>
  <c r="F2270" i="2"/>
  <c r="F2271" i="2"/>
  <c r="F2272" i="2"/>
  <c r="F2273" i="2"/>
  <c r="F2274" i="2"/>
  <c r="F2275" i="2"/>
  <c r="F2276" i="2"/>
  <c r="F2277" i="2"/>
  <c r="F2278" i="2"/>
  <c r="F2279" i="2"/>
  <c r="F2280" i="2"/>
  <c r="F2281" i="2"/>
  <c r="F2282" i="2"/>
  <c r="F2283" i="2"/>
  <c r="F2284" i="2"/>
  <c r="F2285" i="2"/>
  <c r="F2286" i="2"/>
  <c r="F2287" i="2"/>
  <c r="F2288" i="2"/>
  <c r="F2289" i="2"/>
  <c r="F2290" i="2"/>
  <c r="F2291" i="2"/>
  <c r="F2292" i="2"/>
  <c r="F2293" i="2"/>
  <c r="F2294" i="2"/>
  <c r="F2295" i="2"/>
  <c r="F2296" i="2"/>
  <c r="F2297" i="2"/>
  <c r="F2298" i="2"/>
  <c r="F2299" i="2"/>
  <c r="F2300" i="2"/>
  <c r="F2301" i="2"/>
  <c r="F2302" i="2"/>
  <c r="F2303" i="2"/>
  <c r="F2304" i="2"/>
  <c r="F2305" i="2"/>
  <c r="F2306" i="2"/>
  <c r="F2307" i="2"/>
  <c r="F2308" i="2"/>
  <c r="F2309" i="2"/>
  <c r="F2310" i="2"/>
  <c r="F2311" i="2"/>
  <c r="F2312" i="2"/>
  <c r="F2313" i="2"/>
  <c r="F2314" i="2"/>
  <c r="F2315" i="2"/>
  <c r="F2316" i="2"/>
  <c r="F2317" i="2"/>
  <c r="F2318" i="2"/>
  <c r="F2319" i="2"/>
  <c r="F2320" i="2"/>
  <c r="F2321" i="2"/>
  <c r="F2322" i="2"/>
  <c r="F2323" i="2"/>
  <c r="F2324" i="2"/>
  <c r="F2325" i="2"/>
  <c r="F2326" i="2"/>
  <c r="F2327" i="2"/>
  <c r="F2328" i="2"/>
  <c r="F2329" i="2"/>
  <c r="F2330" i="2"/>
  <c r="F2331" i="2"/>
  <c r="F2332" i="2"/>
  <c r="F2333" i="2"/>
  <c r="F2334" i="2"/>
  <c r="F2335" i="2"/>
  <c r="F2336" i="2"/>
  <c r="F2337" i="2"/>
  <c r="F2338" i="2"/>
  <c r="F2339" i="2"/>
  <c r="F2340" i="2"/>
  <c r="F2341" i="2"/>
  <c r="F2342" i="2"/>
  <c r="F2343" i="2"/>
  <c r="F2344" i="2"/>
  <c r="F2345" i="2"/>
  <c r="F2346" i="2"/>
  <c r="F2347" i="2"/>
  <c r="F2348" i="2"/>
  <c r="F2349" i="2"/>
  <c r="F2350" i="2"/>
  <c r="F2351" i="2"/>
  <c r="F2352" i="2"/>
  <c r="F2353" i="2"/>
  <c r="F2354" i="2"/>
  <c r="F2355" i="2"/>
  <c r="F2356" i="2"/>
  <c r="F2357" i="2"/>
  <c r="F2358" i="2"/>
  <c r="F2359" i="2"/>
  <c r="F2360" i="2"/>
  <c r="F2361" i="2"/>
  <c r="F2362" i="2"/>
  <c r="F2363" i="2"/>
  <c r="F2364" i="2"/>
  <c r="F2365" i="2"/>
  <c r="F2366" i="2"/>
  <c r="F2367" i="2"/>
  <c r="F2368" i="2"/>
  <c r="F2369" i="2"/>
  <c r="F2370" i="2"/>
  <c r="F2371" i="2"/>
  <c r="F2372" i="2"/>
  <c r="F2373" i="2"/>
  <c r="F2374" i="2"/>
  <c r="F2375" i="2"/>
  <c r="F2376" i="2"/>
  <c r="F2377" i="2"/>
  <c r="F2378" i="2"/>
  <c r="F2379" i="2"/>
  <c r="F2380" i="2"/>
  <c r="F2381" i="2"/>
  <c r="F2382" i="2"/>
  <c r="F2383" i="2"/>
  <c r="F2384" i="2"/>
  <c r="F2385" i="2"/>
  <c r="F2386" i="2"/>
  <c r="F2387" i="2"/>
  <c r="F2389" i="2"/>
  <c r="F2390" i="2"/>
  <c r="F2391" i="2"/>
  <c r="F2392" i="2"/>
  <c r="F2393" i="2"/>
  <c r="F2394" i="2"/>
  <c r="F2395" i="2"/>
  <c r="F2396" i="2"/>
  <c r="F2397" i="2"/>
  <c r="F2398" i="2"/>
  <c r="F2399" i="2"/>
  <c r="F2400" i="2"/>
  <c r="F2401" i="2"/>
  <c r="F2402" i="2"/>
  <c r="F2403" i="2"/>
  <c r="F2404" i="2"/>
  <c r="F2405" i="2"/>
  <c r="F2406" i="2"/>
  <c r="F2407" i="2"/>
  <c r="F2408" i="2"/>
  <c r="F2409" i="2"/>
  <c r="F2410" i="2"/>
  <c r="F2411" i="2"/>
  <c r="F2412" i="2"/>
  <c r="F2413" i="2"/>
  <c r="F2414" i="2"/>
  <c r="F2415" i="2"/>
  <c r="F2416" i="2"/>
  <c r="F2417" i="2"/>
  <c r="F2418" i="2"/>
  <c r="F2419" i="2"/>
  <c r="F2420" i="2"/>
  <c r="F2421" i="2"/>
  <c r="F2422" i="2"/>
  <c r="F2423" i="2"/>
  <c r="F2424" i="2"/>
  <c r="F2425" i="2"/>
  <c r="F2426" i="2"/>
  <c r="F2427" i="2"/>
  <c r="F2428" i="2"/>
  <c r="F2429" i="2"/>
  <c r="F2430" i="2"/>
  <c r="F2431" i="2"/>
  <c r="F2432" i="2"/>
  <c r="F2433" i="2"/>
  <c r="F2434" i="2"/>
  <c r="F2435" i="2"/>
  <c r="F2436" i="2"/>
  <c r="F2437" i="2"/>
  <c r="F2438" i="2"/>
  <c r="F2439" i="2"/>
  <c r="F2440" i="2"/>
  <c r="F2441" i="2"/>
  <c r="F2442" i="2"/>
  <c r="F2443" i="2"/>
  <c r="F2444" i="2"/>
  <c r="F2445" i="2"/>
  <c r="F2446" i="2"/>
  <c r="F2447" i="2"/>
  <c r="F2448" i="2"/>
  <c r="F2449" i="2"/>
  <c r="F2450" i="2"/>
  <c r="F2451" i="2"/>
  <c r="F2452" i="2"/>
  <c r="F2453" i="2"/>
  <c r="F2454" i="2"/>
  <c r="F2455" i="2"/>
  <c r="F2456" i="2"/>
  <c r="F2457" i="2"/>
  <c r="F2458" i="2"/>
  <c r="F2459" i="2"/>
  <c r="F2460" i="2"/>
  <c r="F2461" i="2"/>
  <c r="F2462" i="2"/>
  <c r="F2463" i="2"/>
  <c r="F2464" i="2"/>
  <c r="F2465" i="2"/>
  <c r="F2466" i="2"/>
  <c r="F2467" i="2"/>
  <c r="F2468" i="2"/>
  <c r="F2469" i="2"/>
  <c r="F2470" i="2"/>
  <c r="F2471" i="2"/>
  <c r="F2472" i="2"/>
  <c r="F2473" i="2"/>
  <c r="F2474" i="2"/>
  <c r="F2475" i="2"/>
  <c r="F2476" i="2"/>
  <c r="F2477" i="2"/>
  <c r="F2478" i="2"/>
  <c r="F2479" i="2"/>
  <c r="F2480" i="2"/>
  <c r="F2481" i="2"/>
  <c r="F2482" i="2"/>
  <c r="F2483" i="2"/>
  <c r="F2484" i="2"/>
  <c r="F2485" i="2"/>
  <c r="F2486" i="2"/>
  <c r="F2487" i="2"/>
  <c r="F2488" i="2"/>
  <c r="F2489" i="2"/>
  <c r="F2490" i="2"/>
  <c r="F2491" i="2"/>
  <c r="F2492" i="2"/>
  <c r="F2493" i="2"/>
  <c r="F2494" i="2"/>
  <c r="F2495" i="2"/>
  <c r="F2496" i="2"/>
  <c r="F2497" i="2"/>
  <c r="F2499" i="2"/>
  <c r="F2500" i="2"/>
  <c r="F2502" i="2" l="1"/>
  <c r="F2388" i="2"/>
  <c r="F2161" i="2"/>
  <c r="F2044" i="2"/>
  <c r="F1941" i="2"/>
  <c r="F1773" i="2"/>
  <c r="F1649" i="2"/>
  <c r="F1369" i="2"/>
  <c r="F1530" i="2"/>
  <c r="F982" i="2"/>
  <c r="F1297" i="2"/>
  <c r="F799" i="2"/>
  <c r="F538" i="2"/>
  <c r="F621" i="2"/>
  <c r="F324" i="2"/>
  <c r="F179" i="2"/>
  <c r="F2503" i="2" l="1"/>
</calcChain>
</file>

<file path=xl/sharedStrings.xml><?xml version="1.0" encoding="utf-8"?>
<sst xmlns="http://schemas.openxmlformats.org/spreadsheetml/2006/main" count="12426" uniqueCount="2336">
  <si>
    <t>Wpłaty na część równoważącą</t>
  </si>
  <si>
    <t>Część równoważąca</t>
  </si>
  <si>
    <t>Część oświatowa</t>
  </si>
  <si>
    <t>WK</t>
  </si>
  <si>
    <t>PK</t>
  </si>
  <si>
    <t>GK</t>
  </si>
  <si>
    <t>GT</t>
  </si>
  <si>
    <t>GNAZWA</t>
  </si>
  <si>
    <t>WYRÓWNAWCZA pomn o 150%G</t>
  </si>
  <si>
    <t>WPLATA_G</t>
  </si>
  <si>
    <t>SUMA_ROW</t>
  </si>
  <si>
    <t>Kod gminy</t>
  </si>
  <si>
    <t>Typ i nazwa gminy</t>
  </si>
  <si>
    <t xml:space="preserve">z tego: </t>
  </si>
  <si>
    <t>Część wyrównawcza</t>
  </si>
  <si>
    <t>razem</t>
  </si>
  <si>
    <t>SUB_OSW</t>
  </si>
  <si>
    <t>02</t>
  </si>
  <si>
    <t>01</t>
  </si>
  <si>
    <t>1</t>
  </si>
  <si>
    <t>BOLESŁAWIEC</t>
  </si>
  <si>
    <t>2</t>
  </si>
  <si>
    <t>03</t>
  </si>
  <si>
    <t>GROMADKA</t>
  </si>
  <si>
    <t>04</t>
  </si>
  <si>
    <t>3</t>
  </si>
  <si>
    <t>NOWOGRODZIEC</t>
  </si>
  <si>
    <t>05</t>
  </si>
  <si>
    <t>OSIECZNICA</t>
  </si>
  <si>
    <t>06</t>
  </si>
  <si>
    <t>WARTA BOLESŁAWIECKA</t>
  </si>
  <si>
    <t>BIELAWA</t>
  </si>
  <si>
    <t>DZIERŻONIÓW</t>
  </si>
  <si>
    <t>PIESZYCE</t>
  </si>
  <si>
    <t>PIŁAWA GÓRNA</t>
  </si>
  <si>
    <t>ŁAGIEWNIKI</t>
  </si>
  <si>
    <t>07</t>
  </si>
  <si>
    <t>NIEMCZA</t>
  </si>
  <si>
    <t>GŁOGÓW</t>
  </si>
  <si>
    <t>JERZMANOWA</t>
  </si>
  <si>
    <t>KOTLA</t>
  </si>
  <si>
    <t>PĘCŁAW</t>
  </si>
  <si>
    <t>ŻUKOWICE</t>
  </si>
  <si>
    <t>GÓRA</t>
  </si>
  <si>
    <t>JEMIELNO</t>
  </si>
  <si>
    <t>NIECHLÓW</t>
  </si>
  <si>
    <t>WĄSOSZ</t>
  </si>
  <si>
    <t>JAWOR</t>
  </si>
  <si>
    <t>BOLKÓW</t>
  </si>
  <si>
    <t>MĘCINKA</t>
  </si>
  <si>
    <t>MŚCIWOJÓW</t>
  </si>
  <si>
    <t>PASZOWICE</t>
  </si>
  <si>
    <t>WĄDROŻE WIELKIE</t>
  </si>
  <si>
    <t>KARPACZ</t>
  </si>
  <si>
    <t>KOWARY</t>
  </si>
  <si>
    <t>PIECHOWICE</t>
  </si>
  <si>
    <t>SZKLARSKA PORĘBA</t>
  </si>
  <si>
    <t>JANOWICE WIELKIE</t>
  </si>
  <si>
    <t>JEŻÓW SUDECKI</t>
  </si>
  <si>
    <t>MYSŁAKOWICE</t>
  </si>
  <si>
    <t>08</t>
  </si>
  <si>
    <t>PODGÓRZYN</t>
  </si>
  <si>
    <t>09</t>
  </si>
  <si>
    <t>STARA KAMIENICA</t>
  </si>
  <si>
    <t>KAMIENNA GÓRA</t>
  </si>
  <si>
    <t>LUBAWKA</t>
  </si>
  <si>
    <t>MARCISZÓW</t>
  </si>
  <si>
    <t>DUSZNIKI-ZDRÓJ</t>
  </si>
  <si>
    <t>KŁODZKO</t>
  </si>
  <si>
    <t>KUDOWA-ZDRÓJ</t>
  </si>
  <si>
    <t>NOWA RUDA</t>
  </si>
  <si>
    <t>POLANICA-ZDRÓJ</t>
  </si>
  <si>
    <t>BYSTRZYCA KŁODZKA</t>
  </si>
  <si>
    <t>LĄDEK-ZDRÓJ</t>
  </si>
  <si>
    <t>LEWIN KŁODZKI</t>
  </si>
  <si>
    <t>10</t>
  </si>
  <si>
    <t>MIĘDZYLESIE</t>
  </si>
  <si>
    <t>11</t>
  </si>
  <si>
    <t>12</t>
  </si>
  <si>
    <t>RADKÓW</t>
  </si>
  <si>
    <t>13</t>
  </si>
  <si>
    <t>STRONIE ŚLĄSKIE</t>
  </si>
  <si>
    <t>14</t>
  </si>
  <si>
    <t>SZCZYTNA</t>
  </si>
  <si>
    <t>CHOJNÓW</t>
  </si>
  <si>
    <t>KROTOSZYCE</t>
  </si>
  <si>
    <t>KUNICE</t>
  </si>
  <si>
    <t>LEGNICKIE POLE</t>
  </si>
  <si>
    <t>MIŁKOWICE</t>
  </si>
  <si>
    <t>PROCHOWICE</t>
  </si>
  <si>
    <t>RUJA</t>
  </si>
  <si>
    <t>LUBAŃ</t>
  </si>
  <si>
    <t>ŚWIERADÓW-ZDRÓJ</t>
  </si>
  <si>
    <t>LEŚNA</t>
  </si>
  <si>
    <t>OLSZYNA</t>
  </si>
  <si>
    <t>PLATERÓWKA</t>
  </si>
  <si>
    <t>SIEKIERCZYN</t>
  </si>
  <si>
    <t>LUBIN</t>
  </si>
  <si>
    <t>RUDNA</t>
  </si>
  <si>
    <t>ŚCINAWA</t>
  </si>
  <si>
    <t>GRYFÓW ŚLĄSKI</t>
  </si>
  <si>
    <t>LUBOMIERZ</t>
  </si>
  <si>
    <t>LWÓWEK ŚLĄSKI</t>
  </si>
  <si>
    <t>MIRSK</t>
  </si>
  <si>
    <t>WLEŃ</t>
  </si>
  <si>
    <t>CIESZKÓW</t>
  </si>
  <si>
    <t>KROŚNICE</t>
  </si>
  <si>
    <t>MILICZ</t>
  </si>
  <si>
    <t>OLEŚNICA</t>
  </si>
  <si>
    <t>BIERUTÓW</t>
  </si>
  <si>
    <t>DOBROSZYCE</t>
  </si>
  <si>
    <t>DZIADOWA KŁODA</t>
  </si>
  <si>
    <t>SYCÓW</t>
  </si>
  <si>
    <t>TWARDOGÓRA</t>
  </si>
  <si>
    <t>15</t>
  </si>
  <si>
    <t>OŁAWA</t>
  </si>
  <si>
    <t>DOMANIÓW</t>
  </si>
  <si>
    <t>JELCZ-LASKOWICE</t>
  </si>
  <si>
    <t>16</t>
  </si>
  <si>
    <t>CHOCIANÓW</t>
  </si>
  <si>
    <t>GAWORZYCE</t>
  </si>
  <si>
    <t>GRĘBOCICE</t>
  </si>
  <si>
    <t>POLKOWICE</t>
  </si>
  <si>
    <t>PRZEMKÓW</t>
  </si>
  <si>
    <t>RADWANICE</t>
  </si>
  <si>
    <t>17</t>
  </si>
  <si>
    <t>BORÓW</t>
  </si>
  <si>
    <t>KONDRATOWICE</t>
  </si>
  <si>
    <t>PRZEWORNO</t>
  </si>
  <si>
    <t>STRZELIN</t>
  </si>
  <si>
    <t>WIĄZÓW</t>
  </si>
  <si>
    <t>18</t>
  </si>
  <si>
    <t>KOSTOMŁOTY</t>
  </si>
  <si>
    <t>MALCZYCE</t>
  </si>
  <si>
    <t>MIĘKINIA</t>
  </si>
  <si>
    <t>ŚRODA ŚLĄSKA</t>
  </si>
  <si>
    <t>UDANIN</t>
  </si>
  <si>
    <t>19</t>
  </si>
  <si>
    <t>ŚWIDNICA</t>
  </si>
  <si>
    <t>ŚWIEBODZICE</t>
  </si>
  <si>
    <t>DOBROMIERZ</t>
  </si>
  <si>
    <t>JAWORZYNA ŚLĄSKA</t>
  </si>
  <si>
    <t>MARCINOWICE</t>
  </si>
  <si>
    <t>STRZEGOM</t>
  </si>
  <si>
    <t>ŻARÓW</t>
  </si>
  <si>
    <t>20</t>
  </si>
  <si>
    <t>OBORNIKI ŚLĄSKIE</t>
  </si>
  <si>
    <t>PRUSICE</t>
  </si>
  <si>
    <t>TRZEBNICA</t>
  </si>
  <si>
    <t>WISZNIA MAŁA</t>
  </si>
  <si>
    <t>ZAWONIA</t>
  </si>
  <si>
    <t>ŻMIGRÓD</t>
  </si>
  <si>
    <t>21</t>
  </si>
  <si>
    <t>BOGUSZÓW-GORCE</t>
  </si>
  <si>
    <t>JEDLINA-ZDRÓJ</t>
  </si>
  <si>
    <t>SZCZAWNO-ZDRÓJ</t>
  </si>
  <si>
    <t>CZARNY BÓR</t>
  </si>
  <si>
    <t>GŁUSZYCA</t>
  </si>
  <si>
    <t>MIEROSZÓW</t>
  </si>
  <si>
    <t>STARE BOGACZOWICE</t>
  </si>
  <si>
    <t>WALIM</t>
  </si>
  <si>
    <t>22</t>
  </si>
  <si>
    <t>BRZEG DOLNY</t>
  </si>
  <si>
    <t>WIŃSKO</t>
  </si>
  <si>
    <t>WOŁÓW</t>
  </si>
  <si>
    <t>23</t>
  </si>
  <si>
    <t>CZERNICA</t>
  </si>
  <si>
    <t>DŁUGOŁĘKA</t>
  </si>
  <si>
    <t>JORDANÓW ŚLĄSKI</t>
  </si>
  <si>
    <t>KĄTY WROCŁAWSKIE</t>
  </si>
  <si>
    <t>KOBIERZYCE</t>
  </si>
  <si>
    <t>MIETKÓW</t>
  </si>
  <si>
    <t>SOBÓTKA</t>
  </si>
  <si>
    <t>SIECHNICE</t>
  </si>
  <si>
    <t>ŻÓRAWINA</t>
  </si>
  <si>
    <t>24</t>
  </si>
  <si>
    <t>BARDO</t>
  </si>
  <si>
    <t>CIEPŁOWODY</t>
  </si>
  <si>
    <t>KAMIENIEC ZĄBKOWICKI</t>
  </si>
  <si>
    <t>STOSZOWICE</t>
  </si>
  <si>
    <t>ZĄBKOWICE ŚLĄSKIE</t>
  </si>
  <si>
    <t>ZIĘBICE</t>
  </si>
  <si>
    <t>ZŁOTY STOK</t>
  </si>
  <si>
    <t>25</t>
  </si>
  <si>
    <t>ZAWIDÓW</t>
  </si>
  <si>
    <t>ZGORZELEC</t>
  </si>
  <si>
    <t>BOGATYNIA</t>
  </si>
  <si>
    <t>PIEŃSK</t>
  </si>
  <si>
    <t>SULIKÓW</t>
  </si>
  <si>
    <t>WĘGLINIEC</t>
  </si>
  <si>
    <t>26</t>
  </si>
  <si>
    <t>WOJCIESZÓW</t>
  </si>
  <si>
    <t>ZŁOTORYJA</t>
  </si>
  <si>
    <t>PIELGRZYMKA</t>
  </si>
  <si>
    <t>ŚWIERZAWA</t>
  </si>
  <si>
    <t>ZAGRODNO</t>
  </si>
  <si>
    <t>61</t>
  </si>
  <si>
    <t>62</t>
  </si>
  <si>
    <t>64</t>
  </si>
  <si>
    <t>ALEKSANDRÓW KUJAWSKI</t>
  </si>
  <si>
    <t>CIECHOCINEK</t>
  </si>
  <si>
    <t>NIESZAWA</t>
  </si>
  <si>
    <t>BĄDKOWO</t>
  </si>
  <si>
    <t>KONECK</t>
  </si>
  <si>
    <t>RACIĄŻEK</t>
  </si>
  <si>
    <t>WAGANIEC</t>
  </si>
  <si>
    <t>ZAKRZEWO</t>
  </si>
  <si>
    <t>BRODNICA</t>
  </si>
  <si>
    <t>BOBROWO</t>
  </si>
  <si>
    <t>BRZOZIE</t>
  </si>
  <si>
    <t>GÓRZNO</t>
  </si>
  <si>
    <t>BARTNICZKA</t>
  </si>
  <si>
    <t>JABŁONOWO POMORSKIE</t>
  </si>
  <si>
    <t>OSIEK</t>
  </si>
  <si>
    <t>ŚWIEDZIEBNIA</t>
  </si>
  <si>
    <t>ZBICZNO</t>
  </si>
  <si>
    <t>BIAŁE BŁOTA</t>
  </si>
  <si>
    <t>DĄBROWA CHEŁMIŃSKA</t>
  </si>
  <si>
    <t>DOBRCZ</t>
  </si>
  <si>
    <t>KORONOWO</t>
  </si>
  <si>
    <t>NOWA WIEŚ WIELKA</t>
  </si>
  <si>
    <t>OSIELSKO</t>
  </si>
  <si>
    <t>SICIENKO</t>
  </si>
  <si>
    <t>SOLEC KUJAWSKI</t>
  </si>
  <si>
    <t>CHEŁMNO</t>
  </si>
  <si>
    <t>KIJEWO KRÓLEWSKIE</t>
  </si>
  <si>
    <t>LISEWO</t>
  </si>
  <si>
    <t>PAPOWO BISKUPIE</t>
  </si>
  <si>
    <t>STOLNO</t>
  </si>
  <si>
    <t>UNISŁAW</t>
  </si>
  <si>
    <t>GOLUB-DOBRZYŃ</t>
  </si>
  <si>
    <t>CIECHOCIN</t>
  </si>
  <si>
    <t>KOWALEWO POMORSKIE</t>
  </si>
  <si>
    <t>RADOMIN</t>
  </si>
  <si>
    <t>ZBÓJNO</t>
  </si>
  <si>
    <t>GRUDZIĄDZ</t>
  </si>
  <si>
    <t>GRUTA</t>
  </si>
  <si>
    <t>ŁASIN</t>
  </si>
  <si>
    <t>RADZYŃ CHEŁMIŃSKI</t>
  </si>
  <si>
    <t>ROGÓŹNO</t>
  </si>
  <si>
    <t>ŚWIECIE NAD OSĄ</t>
  </si>
  <si>
    <t>INOWROCŁAW</t>
  </si>
  <si>
    <t>DĄBROWA BISKUPIA</t>
  </si>
  <si>
    <t>GNIEWKOWO</t>
  </si>
  <si>
    <t>JANIKOWO</t>
  </si>
  <si>
    <t>KRUSZWICA</t>
  </si>
  <si>
    <t>PAKOŚĆ</t>
  </si>
  <si>
    <t>ROJEWO</t>
  </si>
  <si>
    <t>ZŁOTNIKI KUJAWSKIE</t>
  </si>
  <si>
    <t>LIPNO</t>
  </si>
  <si>
    <t>BOBROWNIKI</t>
  </si>
  <si>
    <t>CHROSTKOWO</t>
  </si>
  <si>
    <t>DOBRZYŃ NAD WISŁĄ</t>
  </si>
  <si>
    <t>KIKÓŁ</t>
  </si>
  <si>
    <t>SKĘPE</t>
  </si>
  <si>
    <t>TŁUCHOWO</t>
  </si>
  <si>
    <t>WIELGIE</t>
  </si>
  <si>
    <t>DĄBROWA</t>
  </si>
  <si>
    <t>JEZIORA WIELKIE</t>
  </si>
  <si>
    <t>MOGILNO</t>
  </si>
  <si>
    <t>STRZELNO</t>
  </si>
  <si>
    <t>KCYNIA</t>
  </si>
  <si>
    <t>MROCZA</t>
  </si>
  <si>
    <t>NAKŁO NAD NOTECIĄ</t>
  </si>
  <si>
    <t>SADKI</t>
  </si>
  <si>
    <t>SZUBIN</t>
  </si>
  <si>
    <t>RADZIEJÓW</t>
  </si>
  <si>
    <t>BYTOŃ</t>
  </si>
  <si>
    <t>DOBRE</t>
  </si>
  <si>
    <t>OSIĘCINY</t>
  </si>
  <si>
    <t>PIOTRKÓW KUJAWSKI</t>
  </si>
  <si>
    <t>TOPÓLKA</t>
  </si>
  <si>
    <t>RYPIN</t>
  </si>
  <si>
    <t>BRZUZE</t>
  </si>
  <si>
    <t>ROGOWO</t>
  </si>
  <si>
    <t>SKRWILNO</t>
  </si>
  <si>
    <t>WĄPIELSK</t>
  </si>
  <si>
    <t>KAMIEŃ KRAJEŃSKI</t>
  </si>
  <si>
    <t>SĘPÓLNO KRAJEŃSKIE</t>
  </si>
  <si>
    <t>SOŚNO</t>
  </si>
  <si>
    <t>WIĘCBORK</t>
  </si>
  <si>
    <t>BUKOWIEC</t>
  </si>
  <si>
    <t>DRAGACZ</t>
  </si>
  <si>
    <t>DRZYCIM</t>
  </si>
  <si>
    <t>JEŻEWO</t>
  </si>
  <si>
    <t>LNIANO</t>
  </si>
  <si>
    <t>NOWE</t>
  </si>
  <si>
    <t>OSIE</t>
  </si>
  <si>
    <t>PRUSZCZ</t>
  </si>
  <si>
    <t>ŚWIECIE</t>
  </si>
  <si>
    <t>ŚWIEKATOWO</t>
  </si>
  <si>
    <t>WARLUBIE</t>
  </si>
  <si>
    <t>CHEŁMŻA</t>
  </si>
  <si>
    <t>CZERNIKOWO</t>
  </si>
  <si>
    <t>LUBICZ</t>
  </si>
  <si>
    <t>ŁUBIANKA</t>
  </si>
  <si>
    <t>ŁYSOMICE</t>
  </si>
  <si>
    <t>OBROWO</t>
  </si>
  <si>
    <t>WIELKA NIESZAWKA</t>
  </si>
  <si>
    <t>ZŁAWIEŚ WIELKA</t>
  </si>
  <si>
    <t>CEKCYN</t>
  </si>
  <si>
    <t>GOSTYCYN</t>
  </si>
  <si>
    <t>KĘSOWO</t>
  </si>
  <si>
    <t>LUBIEWO</t>
  </si>
  <si>
    <t>ŚLIWICE</t>
  </si>
  <si>
    <t>TUCHOLA</t>
  </si>
  <si>
    <t>WĄBRZEŹNO</t>
  </si>
  <si>
    <t>DĘBOWA ŁĄKA</t>
  </si>
  <si>
    <t>KSIĄŻKI</t>
  </si>
  <si>
    <t>PŁUŻNICA</t>
  </si>
  <si>
    <t>KOWAL</t>
  </si>
  <si>
    <t>BARUCHOWO</t>
  </si>
  <si>
    <t>BONIEWO</t>
  </si>
  <si>
    <t>BRZEŚĆ KUJAWSKI</t>
  </si>
  <si>
    <t>CHOCEŃ</t>
  </si>
  <si>
    <t>CHODECZ</t>
  </si>
  <si>
    <t>FABIANKI</t>
  </si>
  <si>
    <t>IZBICA KUJAWSKA</t>
  </si>
  <si>
    <t>LUBANIE</t>
  </si>
  <si>
    <t>LUBIEŃ KUJAWSKI</t>
  </si>
  <si>
    <t>LUBRANIEC</t>
  </si>
  <si>
    <t>WŁOCŁAWEK</t>
  </si>
  <si>
    <t>BARCIN</t>
  </si>
  <si>
    <t>GĄSAWA</t>
  </si>
  <si>
    <t>JANOWIEC WIELKOPOLSKI</t>
  </si>
  <si>
    <t>ŁABISZYN</t>
  </si>
  <si>
    <t>ŻNIN</t>
  </si>
  <si>
    <t>63</t>
  </si>
  <si>
    <t>MIĘDZYRZEC PODLASKI</t>
  </si>
  <si>
    <t>TERESPOL</t>
  </si>
  <si>
    <t>BIAŁA PODLASKA</t>
  </si>
  <si>
    <t>DRELÓW</t>
  </si>
  <si>
    <t>JANÓW PODLASKI</t>
  </si>
  <si>
    <t>KODEŃ</t>
  </si>
  <si>
    <t>KONSTANTYNÓW</t>
  </si>
  <si>
    <t>LEŚNA PODLASKA</t>
  </si>
  <si>
    <t>ŁOMAZY</t>
  </si>
  <si>
    <t>PISZCZAC</t>
  </si>
  <si>
    <t>ROKITNO</t>
  </si>
  <si>
    <t>ROSSOSZ</t>
  </si>
  <si>
    <t>SŁAWATYCZE</t>
  </si>
  <si>
    <t>SOSNÓWKA</t>
  </si>
  <si>
    <t>TUCZNA</t>
  </si>
  <si>
    <t>WISZNICE</t>
  </si>
  <si>
    <t>ZALESIE</t>
  </si>
  <si>
    <t>BIŁGORAJ</t>
  </si>
  <si>
    <t>ALEKSANDRÓW</t>
  </si>
  <si>
    <t>BISZCZA</t>
  </si>
  <si>
    <t>FRAMPOL</t>
  </si>
  <si>
    <t>GORAJ</t>
  </si>
  <si>
    <t>JÓZEFÓW</t>
  </si>
  <si>
    <t>KSIĘŻPOL</t>
  </si>
  <si>
    <t>ŁUKOWA</t>
  </si>
  <si>
    <t>OBSZA</t>
  </si>
  <si>
    <t>POTOK GÓRNY</t>
  </si>
  <si>
    <t>TARNOGRÓD</t>
  </si>
  <si>
    <t>TERESZPOL</t>
  </si>
  <si>
    <t>TUROBIN</t>
  </si>
  <si>
    <t>REJOWIEC FABRYCZNY</t>
  </si>
  <si>
    <t>BIAŁOPOLE</t>
  </si>
  <si>
    <t>CHEŁM</t>
  </si>
  <si>
    <t>DOROHUSK</t>
  </si>
  <si>
    <t>DUBIENKA</t>
  </si>
  <si>
    <t>KAMIEŃ</t>
  </si>
  <si>
    <t>LEŚNIOWICE</t>
  </si>
  <si>
    <t>RUDA-HUTA</t>
  </si>
  <si>
    <t>SAWIN</t>
  </si>
  <si>
    <t>SIEDLISZCZE</t>
  </si>
  <si>
    <t>WIERZBICA</t>
  </si>
  <si>
    <t>WOJSŁAWICE</t>
  </si>
  <si>
    <t>ŻMUDŹ</t>
  </si>
  <si>
    <t>HRUBIESZÓW</t>
  </si>
  <si>
    <t>DOŁHOBYCZÓW</t>
  </si>
  <si>
    <t>HORODŁO</t>
  </si>
  <si>
    <t>MIRCZE</t>
  </si>
  <si>
    <t>TRZESZCZANY</t>
  </si>
  <si>
    <t>UCHANIE</t>
  </si>
  <si>
    <t>WERBKOWICE</t>
  </si>
  <si>
    <t>BATORZ</t>
  </si>
  <si>
    <t>CHRZANÓW</t>
  </si>
  <si>
    <t>DZWOLA</t>
  </si>
  <si>
    <t>GODZISZÓW</t>
  </si>
  <si>
    <t>JANÓW LUBELSKI</t>
  </si>
  <si>
    <t>MODLIBORZYCE</t>
  </si>
  <si>
    <t>POTOK WIELKI</t>
  </si>
  <si>
    <t>KRASNYSTAW</t>
  </si>
  <si>
    <t>FAJSŁAWICE</t>
  </si>
  <si>
    <t>GORZKÓW</t>
  </si>
  <si>
    <t>IZBICA</t>
  </si>
  <si>
    <t>KRAŚNICZYN</t>
  </si>
  <si>
    <t>ŁOPIENNIK GÓRNY</t>
  </si>
  <si>
    <t>RUDNIK</t>
  </si>
  <si>
    <t>SIENNICA RÓŻANA</t>
  </si>
  <si>
    <t>ŻÓŁKIEWKA</t>
  </si>
  <si>
    <t>KRAŚNIK</t>
  </si>
  <si>
    <t>ANNOPOL</t>
  </si>
  <si>
    <t>DZIERZKOWICE</t>
  </si>
  <si>
    <t>GOŚCIERADÓW</t>
  </si>
  <si>
    <t>SZASTARKA</t>
  </si>
  <si>
    <t>TRZYDNIK DUŻY</t>
  </si>
  <si>
    <t>URZĘDÓW</t>
  </si>
  <si>
    <t>WILKOŁAZ</t>
  </si>
  <si>
    <t>ZAKRZÓWEK</t>
  </si>
  <si>
    <t>LUBARTÓW</t>
  </si>
  <si>
    <t>ABRAMÓW</t>
  </si>
  <si>
    <t>FIRLEJ</t>
  </si>
  <si>
    <t>JEZIORZANY</t>
  </si>
  <si>
    <t>KAMIONKA</t>
  </si>
  <si>
    <t>KOCK</t>
  </si>
  <si>
    <t>MICHÓW</t>
  </si>
  <si>
    <t>NIEDŹWIADA</t>
  </si>
  <si>
    <t>OSTRÓW LUBELSKI</t>
  </si>
  <si>
    <t>OSTRÓWEK</t>
  </si>
  <si>
    <t>SERNIKI</t>
  </si>
  <si>
    <t>UŚCIMÓW</t>
  </si>
  <si>
    <t>BEŁŻYCE</t>
  </si>
  <si>
    <t>BORZECHÓW</t>
  </si>
  <si>
    <t>BYCHAWA</t>
  </si>
  <si>
    <t>GARBÓW</t>
  </si>
  <si>
    <t>GŁUSK</t>
  </si>
  <si>
    <t>JABŁONNA</t>
  </si>
  <si>
    <t>JASTKÓW</t>
  </si>
  <si>
    <t>KONOPNICA</t>
  </si>
  <si>
    <t>KRZCZONÓW</t>
  </si>
  <si>
    <t>NIEDRZWICA DUŻA</t>
  </si>
  <si>
    <t>NIEMCE</t>
  </si>
  <si>
    <t>STRZYŻEWICE</t>
  </si>
  <si>
    <t>WOJCIECHÓW</t>
  </si>
  <si>
    <t>WÓLKA</t>
  </si>
  <si>
    <t>WYSOKIE</t>
  </si>
  <si>
    <t>ZAKRZEW</t>
  </si>
  <si>
    <t>CYCÓW</t>
  </si>
  <si>
    <t>LUDWIN</t>
  </si>
  <si>
    <t>ŁĘCZNA</t>
  </si>
  <si>
    <t>MILEJÓW</t>
  </si>
  <si>
    <t>PUCHACZÓW</t>
  </si>
  <si>
    <t>SPICZYN</t>
  </si>
  <si>
    <t>ŁUKÓW</t>
  </si>
  <si>
    <t>STOCZEK ŁUKOWSKI</t>
  </si>
  <si>
    <t>ADAMÓW</t>
  </si>
  <si>
    <t>KRZYWDA</t>
  </si>
  <si>
    <t>SEROKOMLA</t>
  </si>
  <si>
    <t>STANIN</t>
  </si>
  <si>
    <t>TRZEBIESZÓW</t>
  </si>
  <si>
    <t>WOJCIESZKÓW</t>
  </si>
  <si>
    <t>WOLA MYSŁOWSKA</t>
  </si>
  <si>
    <t>CHODEL</t>
  </si>
  <si>
    <t>KARCZMISKA</t>
  </si>
  <si>
    <t>ŁAZISKA</t>
  </si>
  <si>
    <t>OPOLE LUBELSKIE</t>
  </si>
  <si>
    <t>PONIATOWA</t>
  </si>
  <si>
    <t>WILKÓW</t>
  </si>
  <si>
    <t>DĘBOWA KŁODA</t>
  </si>
  <si>
    <t>JABŁOŃ</t>
  </si>
  <si>
    <t>MILANÓW</t>
  </si>
  <si>
    <t>PARCZEW</t>
  </si>
  <si>
    <t>PODEDWÓRZE</t>
  </si>
  <si>
    <t>SIEMIEŃ</t>
  </si>
  <si>
    <t>SOSNOWICA</t>
  </si>
  <si>
    <t>PUŁAWY</t>
  </si>
  <si>
    <t>BARANÓW</t>
  </si>
  <si>
    <t>JANOWIEC</t>
  </si>
  <si>
    <t>KAZIMIERZ DOLNY</t>
  </si>
  <si>
    <t>KOŃSKOWOLA</t>
  </si>
  <si>
    <t>KURÓW</t>
  </si>
  <si>
    <t>MARKUSZÓW</t>
  </si>
  <si>
    <t>NAŁĘCZÓW</t>
  </si>
  <si>
    <t>WĄWOLNICA</t>
  </si>
  <si>
    <t>ŻYRZYN</t>
  </si>
  <si>
    <t>RADZYŃ PODLASKI</t>
  </si>
  <si>
    <t>BORKI</t>
  </si>
  <si>
    <t>CZEMIERNIKI</t>
  </si>
  <si>
    <t>KOMARÓWKA PODLASKA</t>
  </si>
  <si>
    <t>ULAN-MAJORAT</t>
  </si>
  <si>
    <t>WOHYŃ</t>
  </si>
  <si>
    <t>DĘBLIN</t>
  </si>
  <si>
    <t>KŁOCZEW</t>
  </si>
  <si>
    <t>NOWODWÓR</t>
  </si>
  <si>
    <t>RYKI</t>
  </si>
  <si>
    <t>STĘŻYCA</t>
  </si>
  <si>
    <t>UŁĘŻ</t>
  </si>
  <si>
    <t>ŚWIDNIK</t>
  </si>
  <si>
    <t>MEŁGIEW</t>
  </si>
  <si>
    <t>PIASKI</t>
  </si>
  <si>
    <t>RYBCZEWICE</t>
  </si>
  <si>
    <t>TRAWNIKI</t>
  </si>
  <si>
    <t>TOMASZÓW LUBELSKI</t>
  </si>
  <si>
    <t>BEŁŻEC</t>
  </si>
  <si>
    <t>JARCZÓW</t>
  </si>
  <si>
    <t>KRYNICE</t>
  </si>
  <si>
    <t>LUBYCZA KRÓLEWSKA</t>
  </si>
  <si>
    <t>ŁASZCZÓW</t>
  </si>
  <si>
    <t>RACHANIE</t>
  </si>
  <si>
    <t>SUSIEC</t>
  </si>
  <si>
    <t>TARNAWATKA</t>
  </si>
  <si>
    <t>TELATYN</t>
  </si>
  <si>
    <t>TYSZOWCE</t>
  </si>
  <si>
    <t>ULHÓWEK</t>
  </si>
  <si>
    <t>WŁODAWA</t>
  </si>
  <si>
    <t>HANNA</t>
  </si>
  <si>
    <t>HAŃSK</t>
  </si>
  <si>
    <t>STARY BRUS</t>
  </si>
  <si>
    <t>URSZULIN</t>
  </si>
  <si>
    <t>WOLA UHRUSKA</t>
  </si>
  <si>
    <t>WYRYKI</t>
  </si>
  <si>
    <t>GRABOWIEC</t>
  </si>
  <si>
    <t>KOMARÓW-OSADA</t>
  </si>
  <si>
    <t>KRASNOBRÓD</t>
  </si>
  <si>
    <t>ŁABUNIE</t>
  </si>
  <si>
    <t>MIĄCZYN</t>
  </si>
  <si>
    <t>NIELISZ</t>
  </si>
  <si>
    <t>RADECZNICA</t>
  </si>
  <si>
    <t>SITNO</t>
  </si>
  <si>
    <t>SKIERBIESZÓW</t>
  </si>
  <si>
    <t>STARY ZAMOŚĆ</t>
  </si>
  <si>
    <t>SUŁÓW</t>
  </si>
  <si>
    <t>SZCZEBRZESZYN</t>
  </si>
  <si>
    <t>ZAMOŚĆ</t>
  </si>
  <si>
    <t>ZWIERZYNIEC</t>
  </si>
  <si>
    <t>BOGDANIEC</t>
  </si>
  <si>
    <t>DESZCZNO</t>
  </si>
  <si>
    <t>KŁODAWA</t>
  </si>
  <si>
    <t>LUBISZYN</t>
  </si>
  <si>
    <t>SANTOK</t>
  </si>
  <si>
    <t>WITNICA</t>
  </si>
  <si>
    <t>GUBIN</t>
  </si>
  <si>
    <t>BOBROWICE</t>
  </si>
  <si>
    <t>BYTNICA</t>
  </si>
  <si>
    <t>DĄBIE</t>
  </si>
  <si>
    <t>KROSNO ODRZAŃSKIE</t>
  </si>
  <si>
    <t>MASZEWO</t>
  </si>
  <si>
    <t>BLEDZEW</t>
  </si>
  <si>
    <t>MIĘDZYRZECZ</t>
  </si>
  <si>
    <t>PRZYTOCZNA</t>
  </si>
  <si>
    <t>PSZCZEW</t>
  </si>
  <si>
    <t>SKWIERZYNA</t>
  </si>
  <si>
    <t>TRZCIEL</t>
  </si>
  <si>
    <t>NOWA SÓL</t>
  </si>
  <si>
    <t>BYTOM ODRZAŃSKI</t>
  </si>
  <si>
    <t>KOLSKO</t>
  </si>
  <si>
    <t>KOŻUCHÓW</t>
  </si>
  <si>
    <t>NOWE MIASTECZKO</t>
  </si>
  <si>
    <t>OTYŃ</t>
  </si>
  <si>
    <t>SIEDLISKO</t>
  </si>
  <si>
    <t>CYBINKA</t>
  </si>
  <si>
    <t>GÓRZYCA</t>
  </si>
  <si>
    <t>OŚNO LUBUSKIE</t>
  </si>
  <si>
    <t>RZEPIN</t>
  </si>
  <si>
    <t>SŁUBICE</t>
  </si>
  <si>
    <t>DOBIEGNIEW</t>
  </si>
  <si>
    <t>DREZDENKO</t>
  </si>
  <si>
    <t>STARE KUROWO</t>
  </si>
  <si>
    <t>STRZELCE KRAJEŃSKIE</t>
  </si>
  <si>
    <t>ZWIERZYN</t>
  </si>
  <si>
    <t>KRZESZYCE</t>
  </si>
  <si>
    <t>LUBNIEWICE</t>
  </si>
  <si>
    <t>SŁOŃSK</t>
  </si>
  <si>
    <t>SULĘCIN</t>
  </si>
  <si>
    <t>TORZYM</t>
  </si>
  <si>
    <t>LUBRZA</t>
  </si>
  <si>
    <t>ŁAGÓW</t>
  </si>
  <si>
    <t>SKĄPE</t>
  </si>
  <si>
    <t>SZCZANIEC</t>
  </si>
  <si>
    <t>ŚWIEBODZIN</t>
  </si>
  <si>
    <t>ZBĄSZYNEK</t>
  </si>
  <si>
    <t>BABIMOST</t>
  </si>
  <si>
    <t>BOJADŁA</t>
  </si>
  <si>
    <t>CZERWIEŃSK</t>
  </si>
  <si>
    <t>KARGOWA</t>
  </si>
  <si>
    <t>NOWOGRÓD BOBRZAŃSKI</t>
  </si>
  <si>
    <t>SULECHÓW</t>
  </si>
  <si>
    <t>TRZEBIECHÓW</t>
  </si>
  <si>
    <t>ZABÓR</t>
  </si>
  <si>
    <t>ZIELONA GÓRA</t>
  </si>
  <si>
    <t>GOZDNICA</t>
  </si>
  <si>
    <t>ŻAGAŃ</t>
  </si>
  <si>
    <t>BRZEŹNICA</t>
  </si>
  <si>
    <t>IŁOWA</t>
  </si>
  <si>
    <t>MAŁOMICE</t>
  </si>
  <si>
    <t>NIEGOSŁAWICE</t>
  </si>
  <si>
    <t>SZPROTAWA</t>
  </si>
  <si>
    <t>WYMIARKI</t>
  </si>
  <si>
    <t>ŁĘKNICA</t>
  </si>
  <si>
    <t>ŻARY</t>
  </si>
  <si>
    <t>BRODY</t>
  </si>
  <si>
    <t>JASIEŃ</t>
  </si>
  <si>
    <t>LIPINKI ŁUŻYCKIE</t>
  </si>
  <si>
    <t>LUBSKO</t>
  </si>
  <si>
    <t>PRZEWÓZ</t>
  </si>
  <si>
    <t>TRZEBIEL</t>
  </si>
  <si>
    <t>TUPLICE</t>
  </si>
  <si>
    <t>SŁAWA</t>
  </si>
  <si>
    <t>SZLICHTYNGOWA</t>
  </si>
  <si>
    <t>WSCHOWA</t>
  </si>
  <si>
    <t>BEŁCHATÓW</t>
  </si>
  <si>
    <t>DRUŻBICE</t>
  </si>
  <si>
    <t>KLESZCZÓW</t>
  </si>
  <si>
    <t>KLUKI</t>
  </si>
  <si>
    <t>RUSIEC</t>
  </si>
  <si>
    <t>SZCZERCÓW</t>
  </si>
  <si>
    <t>ZELÓW</t>
  </si>
  <si>
    <t>KUTNO</t>
  </si>
  <si>
    <t>BEDLNO</t>
  </si>
  <si>
    <t>DĄBROWICE</t>
  </si>
  <si>
    <t>KROŚNIEWICE</t>
  </si>
  <si>
    <t>KRZYŻANÓW</t>
  </si>
  <si>
    <t>ŁANIĘTA</t>
  </si>
  <si>
    <t>NOWE OSTROWY</t>
  </si>
  <si>
    <t>OPORÓW</t>
  </si>
  <si>
    <t>STRZELCE</t>
  </si>
  <si>
    <t>ŻYCHLIN</t>
  </si>
  <si>
    <t>BUCZEK</t>
  </si>
  <si>
    <t>ŁASK</t>
  </si>
  <si>
    <t>SĘDZIEJOWICE</t>
  </si>
  <si>
    <t>WIDAWA</t>
  </si>
  <si>
    <t>WODZIERADY</t>
  </si>
  <si>
    <t>ŁĘCZYCA</t>
  </si>
  <si>
    <t>DASZYNA</t>
  </si>
  <si>
    <t>GRABÓW</t>
  </si>
  <si>
    <t>PIĄTEK</t>
  </si>
  <si>
    <t>ŚWINICE WARCKIE</t>
  </si>
  <si>
    <t>WITONIA</t>
  </si>
  <si>
    <t>ŁOWICZ</t>
  </si>
  <si>
    <t>BIELAWY</t>
  </si>
  <si>
    <t>CHĄŚNO</t>
  </si>
  <si>
    <t>DOMANIEWICE</t>
  </si>
  <si>
    <t>KIERNOZIA</t>
  </si>
  <si>
    <t>KOCIERZEW POŁUDNIOWY</t>
  </si>
  <si>
    <t>ŁYSZKOWICE</t>
  </si>
  <si>
    <t>NIEBORÓW</t>
  </si>
  <si>
    <t>ZDUNY</t>
  </si>
  <si>
    <t>ANDRESPOL</t>
  </si>
  <si>
    <t>BRÓJCE</t>
  </si>
  <si>
    <t>KOLUSZKI</t>
  </si>
  <si>
    <t>NOWOSOLNA</t>
  </si>
  <si>
    <t>RZGÓW</t>
  </si>
  <si>
    <t>TUSZYN</t>
  </si>
  <si>
    <t>BIAŁACZÓW</t>
  </si>
  <si>
    <t>DRZEWICA</t>
  </si>
  <si>
    <t>MNISZKÓW</t>
  </si>
  <si>
    <t>OPOCZNO</t>
  </si>
  <si>
    <t>PARADYŻ</t>
  </si>
  <si>
    <t>POŚWIĘTNE</t>
  </si>
  <si>
    <t>SŁAWNO</t>
  </si>
  <si>
    <t>ŻARNÓW</t>
  </si>
  <si>
    <t>KONSTANTYNÓW ŁÓDZKI</t>
  </si>
  <si>
    <t>PABIANICE</t>
  </si>
  <si>
    <t>DŁUTÓW</t>
  </si>
  <si>
    <t>DOBROŃ</t>
  </si>
  <si>
    <t>KSAWERÓW</t>
  </si>
  <si>
    <t>LUTOMIERSK</t>
  </si>
  <si>
    <t>DZIAŁOSZYN</t>
  </si>
  <si>
    <t>KIEŁCZYGŁÓW</t>
  </si>
  <si>
    <t>NOWA BRZEŹNICA</t>
  </si>
  <si>
    <t>PAJĘCZNO</t>
  </si>
  <si>
    <t>RZĄŚNIA</t>
  </si>
  <si>
    <t>SIEMKOWICE</t>
  </si>
  <si>
    <t>STRZELCE WIELKIE</t>
  </si>
  <si>
    <t>SULMIERZYCE</t>
  </si>
  <si>
    <t>CZARNOCIN</t>
  </si>
  <si>
    <t>GORZKOWICE</t>
  </si>
  <si>
    <t>GRABICA</t>
  </si>
  <si>
    <t>ŁĘKI SZLACHECKIE</t>
  </si>
  <si>
    <t>MOSZCZENICA</t>
  </si>
  <si>
    <t>RĘCZNO</t>
  </si>
  <si>
    <t>ROZPRZA</t>
  </si>
  <si>
    <t>SULEJÓW</t>
  </si>
  <si>
    <t>WOLA KRZYSZTOPORSKA</t>
  </si>
  <si>
    <t>WOLBÓRZ</t>
  </si>
  <si>
    <t>DALIKÓW</t>
  </si>
  <si>
    <t>PĘCZNIEW</t>
  </si>
  <si>
    <t>PODDĘBICE</t>
  </si>
  <si>
    <t>UNIEJÓW</t>
  </si>
  <si>
    <t>WARTKOWICE</t>
  </si>
  <si>
    <t>ZADZIM</t>
  </si>
  <si>
    <t>RADOMSKO</t>
  </si>
  <si>
    <t>DOBRYSZYCE</t>
  </si>
  <si>
    <t>GIDLE</t>
  </si>
  <si>
    <t>GOMUNICE</t>
  </si>
  <si>
    <t>KAMIEŃSK</t>
  </si>
  <si>
    <t>KOBIELE WIELKIE</t>
  </si>
  <si>
    <t>KODRĄB</t>
  </si>
  <si>
    <t>LGOTA WIELKA</t>
  </si>
  <si>
    <t>ŁADZICE</t>
  </si>
  <si>
    <t>MASŁOWICE</t>
  </si>
  <si>
    <t>PRZEDBÓRZ</t>
  </si>
  <si>
    <t>WIELGOMŁYNY</t>
  </si>
  <si>
    <t>ŻYTNO</t>
  </si>
  <si>
    <t>RAWA MAZOWIECKA</t>
  </si>
  <si>
    <t>BIAŁA RAWSKA</t>
  </si>
  <si>
    <t>CIELĄDZ</t>
  </si>
  <si>
    <t>REGNÓW</t>
  </si>
  <si>
    <t>SADKOWICE</t>
  </si>
  <si>
    <t>SIERADZ</t>
  </si>
  <si>
    <t>BŁASZKI</t>
  </si>
  <si>
    <t>BRĄSZEWICE</t>
  </si>
  <si>
    <t>BRZEŹNIO</t>
  </si>
  <si>
    <t>BURZENIN</t>
  </si>
  <si>
    <t>GOSZCZANÓW</t>
  </si>
  <si>
    <t>KLONOWA</t>
  </si>
  <si>
    <t>WARTA</t>
  </si>
  <si>
    <t>WRÓBLEW</t>
  </si>
  <si>
    <t>ZŁOCZEW</t>
  </si>
  <si>
    <t>BOLIMÓW</t>
  </si>
  <si>
    <t>GŁUCHÓW</t>
  </si>
  <si>
    <t>GODZIANÓW</t>
  </si>
  <si>
    <t>KOWIESY</t>
  </si>
  <si>
    <t>LIPCE REYMONTOWSKIE</t>
  </si>
  <si>
    <t>MAKÓW</t>
  </si>
  <si>
    <t>NOWY KAWĘCZYN</t>
  </si>
  <si>
    <t>SKIERNIEWICE</t>
  </si>
  <si>
    <t>SŁUPIA</t>
  </si>
  <si>
    <t>TOMASZÓW MAZOWIECKI</t>
  </si>
  <si>
    <t>BĘDKÓW</t>
  </si>
  <si>
    <t>BUDZISZEWICE</t>
  </si>
  <si>
    <t>CZERNIEWICE</t>
  </si>
  <si>
    <t>INOWŁÓDZ</t>
  </si>
  <si>
    <t>LUBOCHNIA</t>
  </si>
  <si>
    <t>ROKICINY</t>
  </si>
  <si>
    <t>RZECZYCA</t>
  </si>
  <si>
    <t>UJAZD</t>
  </si>
  <si>
    <t>ŻELECHLINEK</t>
  </si>
  <si>
    <t>BIAŁA</t>
  </si>
  <si>
    <t>CZARNOŻYŁY</t>
  </si>
  <si>
    <t>MOKRSKO</t>
  </si>
  <si>
    <t>OSJAKÓW</t>
  </si>
  <si>
    <t>PĄTNÓW</t>
  </si>
  <si>
    <t>SKOMLIN</t>
  </si>
  <si>
    <t>WIELUŃ</t>
  </si>
  <si>
    <t>WIERZCHLAS</t>
  </si>
  <si>
    <t>CZASTARY</t>
  </si>
  <si>
    <t>GALEWICE</t>
  </si>
  <si>
    <t>LUTUTÓW</t>
  </si>
  <si>
    <t>ŁUBNICE</t>
  </si>
  <si>
    <t>SOKOLNIKI</t>
  </si>
  <si>
    <t>WIERUSZÓW</t>
  </si>
  <si>
    <t>ZDUŃSKA WOLA</t>
  </si>
  <si>
    <t>SZADEK</t>
  </si>
  <si>
    <t>ZAPOLICE</t>
  </si>
  <si>
    <t>GŁOWNO</t>
  </si>
  <si>
    <t>OZORKÓW</t>
  </si>
  <si>
    <t>ZGIERZ</t>
  </si>
  <si>
    <t>ALEKSANDRÓW ŁÓDZKI</t>
  </si>
  <si>
    <t>PARZĘCZEW</t>
  </si>
  <si>
    <t>STRYKÓW</t>
  </si>
  <si>
    <t>BRZEZINY</t>
  </si>
  <si>
    <t>DMOSIN</t>
  </si>
  <si>
    <t>JEŻÓW</t>
  </si>
  <si>
    <t>ROGÓW</t>
  </si>
  <si>
    <t>BOCHNIA</t>
  </si>
  <si>
    <t>DRWINIA</t>
  </si>
  <si>
    <t>LIPNICA MUROWANA</t>
  </si>
  <si>
    <t>ŁAPANÓW</t>
  </si>
  <si>
    <t>NOWY WIŚNICZ</t>
  </si>
  <si>
    <t>RZEZAWA</t>
  </si>
  <si>
    <t>TRZCIANA</t>
  </si>
  <si>
    <t>ŻEGOCINA</t>
  </si>
  <si>
    <t>BORZĘCIN</t>
  </si>
  <si>
    <t>BRZESKO</t>
  </si>
  <si>
    <t>CZCHÓW</t>
  </si>
  <si>
    <t>DĘBNO</t>
  </si>
  <si>
    <t>GNOJNIK</t>
  </si>
  <si>
    <t>IWKOWA</t>
  </si>
  <si>
    <t>SZCZUROWA</t>
  </si>
  <si>
    <t>ALWERNIA</t>
  </si>
  <si>
    <t>BABICE</t>
  </si>
  <si>
    <t>LIBIĄŻ</t>
  </si>
  <si>
    <t>TRZEBINIA</t>
  </si>
  <si>
    <t>BOLESŁAW</t>
  </si>
  <si>
    <t>DĄBROWA TARNOWSKA</t>
  </si>
  <si>
    <t>GRĘBOSZÓW</t>
  </si>
  <si>
    <t>MĘDRZECHÓW</t>
  </si>
  <si>
    <t>OLESNO</t>
  </si>
  <si>
    <t>RADGOSZCZ</t>
  </si>
  <si>
    <t>SZCZUCIN</t>
  </si>
  <si>
    <t>GORLICE</t>
  </si>
  <si>
    <t>BIECZ</t>
  </si>
  <si>
    <t>BOBOWA</t>
  </si>
  <si>
    <t>LIPINKI</t>
  </si>
  <si>
    <t>ŁUŻNA</t>
  </si>
  <si>
    <t>ROPA</t>
  </si>
  <si>
    <t>SĘKOWA</t>
  </si>
  <si>
    <t>UŚCIE GORLICKIE</t>
  </si>
  <si>
    <t>CZERNICHÓW</t>
  </si>
  <si>
    <t>IGOŁOMIA-WAWRZEŃCZYCE</t>
  </si>
  <si>
    <t>IWANOWICE</t>
  </si>
  <si>
    <t>JERZMANOWICE-PRZEGINIA</t>
  </si>
  <si>
    <t>KOCMYRZÓW-LUBORZYCA</t>
  </si>
  <si>
    <t>KRZESZOWICE</t>
  </si>
  <si>
    <t>LISZKI</t>
  </si>
  <si>
    <t>MICHAŁOWICE</t>
  </si>
  <si>
    <t>MOGILANY</t>
  </si>
  <si>
    <t>SKAŁA</t>
  </si>
  <si>
    <t>SKAWINA</t>
  </si>
  <si>
    <t>SŁOMNIKI</t>
  </si>
  <si>
    <t>SUŁOSZOWA</t>
  </si>
  <si>
    <t>ŚWIĄTNIKI GÓRNE</t>
  </si>
  <si>
    <t>WIELKA WIEŚ</t>
  </si>
  <si>
    <t>ZABIERZÓW</t>
  </si>
  <si>
    <t>ZIELONKI</t>
  </si>
  <si>
    <t>LIMANOWA</t>
  </si>
  <si>
    <t>MSZANA DOLNA</t>
  </si>
  <si>
    <t>DOBRA</t>
  </si>
  <si>
    <t>JODŁOWNIK</t>
  </si>
  <si>
    <t>KAMIENICA</t>
  </si>
  <si>
    <t>LASKOWA</t>
  </si>
  <si>
    <t>ŁUKOWICA</t>
  </si>
  <si>
    <t>NIEDŹWIEDŹ</t>
  </si>
  <si>
    <t>SŁOPNICE</t>
  </si>
  <si>
    <t>TYMBARK</t>
  </si>
  <si>
    <t>CHARSZNICA</t>
  </si>
  <si>
    <t>GOŁCZA</t>
  </si>
  <si>
    <t>KOZŁÓW</t>
  </si>
  <si>
    <t>KSIĄŻ WIELKI</t>
  </si>
  <si>
    <t>MIECHÓW</t>
  </si>
  <si>
    <t>RACŁAWICE</t>
  </si>
  <si>
    <t>SŁABOSZÓW</t>
  </si>
  <si>
    <t>DOBCZYCE</t>
  </si>
  <si>
    <t>LUBIEŃ</t>
  </si>
  <si>
    <t>MYŚLENICE</t>
  </si>
  <si>
    <t>PCIM</t>
  </si>
  <si>
    <t>RACIECHOWICE</t>
  </si>
  <si>
    <t>SIEPRAW</t>
  </si>
  <si>
    <t>SUŁKOWICE</t>
  </si>
  <si>
    <t>TOKARNIA</t>
  </si>
  <si>
    <t>WIŚNIOWA</t>
  </si>
  <si>
    <t>GRYBÓW</t>
  </si>
  <si>
    <t>CHEŁMIEC</t>
  </si>
  <si>
    <t>GRÓDEK NAD DUNAJCEM</t>
  </si>
  <si>
    <t>KAMIONKA WIELKA</t>
  </si>
  <si>
    <t>KORZENNA</t>
  </si>
  <si>
    <t>KRYNICA-ZDRÓJ</t>
  </si>
  <si>
    <t>ŁABOWA</t>
  </si>
  <si>
    <t>ŁĄCKO</t>
  </si>
  <si>
    <t>ŁOSOSINA DOLNA</t>
  </si>
  <si>
    <t>MUSZYNA</t>
  </si>
  <si>
    <t>NAWOJOWA</t>
  </si>
  <si>
    <t>PIWNICZNA-ZDRÓJ</t>
  </si>
  <si>
    <t>PODEGRODZIE</t>
  </si>
  <si>
    <t>RYTRO</t>
  </si>
  <si>
    <t>STARY SĄCZ</t>
  </si>
  <si>
    <t>NOWY TARG</t>
  </si>
  <si>
    <t>SZCZAWNICA</t>
  </si>
  <si>
    <t>CZARNY DUNAJEC</t>
  </si>
  <si>
    <t>CZORSZTYN</t>
  </si>
  <si>
    <t>JABŁONKA</t>
  </si>
  <si>
    <t>KROŚCIENKO NAD DUNAJCEM</t>
  </si>
  <si>
    <t>LIPNICA WIELKA</t>
  </si>
  <si>
    <t>ŁAPSZE NIŻNE</t>
  </si>
  <si>
    <t>OCHOTNICA DOLNA</t>
  </si>
  <si>
    <t>RABA WYŻNA</t>
  </si>
  <si>
    <t>RABKA-ZDRÓJ</t>
  </si>
  <si>
    <t>SPYTKOWICE</t>
  </si>
  <si>
    <t>SZAFLARY</t>
  </si>
  <si>
    <t>BUKOWNO</t>
  </si>
  <si>
    <t>KLUCZE</t>
  </si>
  <si>
    <t>OLKUSZ</t>
  </si>
  <si>
    <t>TRZYCIĄŻ</t>
  </si>
  <si>
    <t>WOLBROM</t>
  </si>
  <si>
    <t>OŚWIĘCIM</t>
  </si>
  <si>
    <t>BRZESZCZE</t>
  </si>
  <si>
    <t>CHEŁMEK</t>
  </si>
  <si>
    <t>KĘTY</t>
  </si>
  <si>
    <t>POLANKA WIELKA</t>
  </si>
  <si>
    <t>PRZECISZÓW</t>
  </si>
  <si>
    <t>ZATOR</t>
  </si>
  <si>
    <t>KONIUSZA</t>
  </si>
  <si>
    <t>KOSZYCE</t>
  </si>
  <si>
    <t>NOWE BRZESKO</t>
  </si>
  <si>
    <t>PAŁECZNICA</t>
  </si>
  <si>
    <t>PROSZOWICE</t>
  </si>
  <si>
    <t>RADZIEMICE</t>
  </si>
  <si>
    <t>JORDANÓW</t>
  </si>
  <si>
    <t>SUCHA BESKIDZKA</t>
  </si>
  <si>
    <t>BUDZÓW</t>
  </si>
  <si>
    <t>BYSTRA-SIDZINA</t>
  </si>
  <si>
    <t>MAKÓW PODHALAŃSKI</t>
  </si>
  <si>
    <t>STRYSZAWA</t>
  </si>
  <si>
    <t>ZAWOJA</t>
  </si>
  <si>
    <t>ZEMBRZYCE</t>
  </si>
  <si>
    <t>CIĘŻKOWICE</t>
  </si>
  <si>
    <t>GROMNIK</t>
  </si>
  <si>
    <t>LISIA GÓRA</t>
  </si>
  <si>
    <t>PLEŚNA</t>
  </si>
  <si>
    <t>RADŁÓW</t>
  </si>
  <si>
    <t>RYGLICE</t>
  </si>
  <si>
    <t>RZEPIENNIK STRZYŻEWSKI</t>
  </si>
  <si>
    <t>SKRZYSZÓW</t>
  </si>
  <si>
    <t>TARNÓW</t>
  </si>
  <si>
    <t>TUCHÓW</t>
  </si>
  <si>
    <t>WIERZCHOSŁAWICE</t>
  </si>
  <si>
    <t>WIETRZYCHOWICE</t>
  </si>
  <si>
    <t>WOJNICZ</t>
  </si>
  <si>
    <t>ZAKLICZYN</t>
  </si>
  <si>
    <t>ŻABNO</t>
  </si>
  <si>
    <t>SZERZYNY</t>
  </si>
  <si>
    <t>ZAKOPANE</t>
  </si>
  <si>
    <t>BIAŁY DUNAJEC</t>
  </si>
  <si>
    <t>BUKOWINA TATRZAŃSKA</t>
  </si>
  <si>
    <t>KOŚCIELISKO</t>
  </si>
  <si>
    <t>PORONIN</t>
  </si>
  <si>
    <t>ANDRYCHÓW</t>
  </si>
  <si>
    <t>KALWARIA ZEBRZYDOWSKA</t>
  </si>
  <si>
    <t>LANCKORONA</t>
  </si>
  <si>
    <t>MUCHARZ</t>
  </si>
  <si>
    <t>STRYSZÓW</t>
  </si>
  <si>
    <t>TOMICE</t>
  </si>
  <si>
    <t>WADOWICE</t>
  </si>
  <si>
    <t>WIEPRZ</t>
  </si>
  <si>
    <t>BISKUPICE</t>
  </si>
  <si>
    <t>GDÓW</t>
  </si>
  <si>
    <t>KŁAJ</t>
  </si>
  <si>
    <t>NIEPOŁOMICE</t>
  </si>
  <si>
    <t>WIELICZKA</t>
  </si>
  <si>
    <t>BIAŁOBRZEGI</t>
  </si>
  <si>
    <t>PROMNA</t>
  </si>
  <si>
    <t>RADZANÓW</t>
  </si>
  <si>
    <t>STARA BŁOTNICA</t>
  </si>
  <si>
    <t>STROMIEC</t>
  </si>
  <si>
    <t>WYŚMIERZYCE</t>
  </si>
  <si>
    <t>CIECHANÓW</t>
  </si>
  <si>
    <t>GLINOJECK</t>
  </si>
  <si>
    <t>GOŁYMIN-OŚRODEK</t>
  </si>
  <si>
    <t>GRUDUSK</t>
  </si>
  <si>
    <t>OJRZEŃ</t>
  </si>
  <si>
    <t>OPINOGÓRA GÓRNA</t>
  </si>
  <si>
    <t>REGIMIN</t>
  </si>
  <si>
    <t>SOŃSK</t>
  </si>
  <si>
    <t>GARWOLIN</t>
  </si>
  <si>
    <t>ŁASKARZEW</t>
  </si>
  <si>
    <t>BOROWIE</t>
  </si>
  <si>
    <t>MACIEJOWICE</t>
  </si>
  <si>
    <t>MIASTKÓW KOŚCIELNY</t>
  </si>
  <si>
    <t>PARYSÓW</t>
  </si>
  <si>
    <t>PILAWA</t>
  </si>
  <si>
    <t>SOBOLEW</t>
  </si>
  <si>
    <t>TROJANÓW</t>
  </si>
  <si>
    <t>WILGA</t>
  </si>
  <si>
    <t>ŻELECHÓW</t>
  </si>
  <si>
    <t>GOSTYNIN</t>
  </si>
  <si>
    <t>PACYNA</t>
  </si>
  <si>
    <t>SANNIKI</t>
  </si>
  <si>
    <t>SZCZAWIN KOŚCIELNY</t>
  </si>
  <si>
    <t>MILANÓWEK</t>
  </si>
  <si>
    <t>PODKOWA LEŚNA</t>
  </si>
  <si>
    <t>GRODZISK MAZOWIECKI</t>
  </si>
  <si>
    <t>JAKTORÓW</t>
  </si>
  <si>
    <t>ŻABIA WOLA</t>
  </si>
  <si>
    <t>BELSK DUŻY</t>
  </si>
  <si>
    <t>BŁĘDÓW</t>
  </si>
  <si>
    <t>CHYNÓW</t>
  </si>
  <si>
    <t>GOSZCZYN</t>
  </si>
  <si>
    <t>GRÓJEC</t>
  </si>
  <si>
    <t>JASIENIEC</t>
  </si>
  <si>
    <t>MOGIELNICA</t>
  </si>
  <si>
    <t>PNIEWY</t>
  </si>
  <si>
    <t>WARKA</t>
  </si>
  <si>
    <t>GARBATKA-LETNISKO</t>
  </si>
  <si>
    <t>GŁOWACZÓW</t>
  </si>
  <si>
    <t>GNIEWOSZÓW</t>
  </si>
  <si>
    <t>KOZIENICE</t>
  </si>
  <si>
    <t>MAGNUSZEW</t>
  </si>
  <si>
    <t>SIECIECHÓW</t>
  </si>
  <si>
    <t>LEGIONOWO</t>
  </si>
  <si>
    <t>NIEPORĘT</t>
  </si>
  <si>
    <t>SEROCK</t>
  </si>
  <si>
    <t>WIELISZEW</t>
  </si>
  <si>
    <t>CHOTCZA</t>
  </si>
  <si>
    <t>CIEPIELÓW</t>
  </si>
  <si>
    <t>LIPSKO</t>
  </si>
  <si>
    <t>RZECZNIÓW</t>
  </si>
  <si>
    <t>SIENNO</t>
  </si>
  <si>
    <t>SOLEC NAD WISŁĄ</t>
  </si>
  <si>
    <t>HUSZLEW</t>
  </si>
  <si>
    <t>ŁOSICE</t>
  </si>
  <si>
    <t>OLSZANKA</t>
  </si>
  <si>
    <t>PLATERÓW</t>
  </si>
  <si>
    <t>SARNAKI</t>
  </si>
  <si>
    <t>STARA KORNICA</t>
  </si>
  <si>
    <t>MAKÓW MAZOWIECKI</t>
  </si>
  <si>
    <t>CZERWONKA</t>
  </si>
  <si>
    <t>KARNIEWO</t>
  </si>
  <si>
    <t>KRASNOSIELC</t>
  </si>
  <si>
    <t>MŁYNARZE</t>
  </si>
  <si>
    <t>PŁONIAWY-BRAMURA</t>
  </si>
  <si>
    <t>RÓŻAN</t>
  </si>
  <si>
    <t>RZEWNIE</t>
  </si>
  <si>
    <t>SYPNIEWO</t>
  </si>
  <si>
    <t>SZELKÓW</t>
  </si>
  <si>
    <t>MIŃSK MAZOWIECKI</t>
  </si>
  <si>
    <t>CEGŁÓW</t>
  </si>
  <si>
    <t>DĘBE WIELKIE</t>
  </si>
  <si>
    <t>HALINÓW</t>
  </si>
  <si>
    <t>JAKUBÓW</t>
  </si>
  <si>
    <t>KAŁUSZYN</t>
  </si>
  <si>
    <t>LATOWICZ</t>
  </si>
  <si>
    <t>MROZY</t>
  </si>
  <si>
    <t>SIENNICA</t>
  </si>
  <si>
    <t>STANISŁAWÓW</t>
  </si>
  <si>
    <t>SULEJÓWEK</t>
  </si>
  <si>
    <t>MŁAWA</t>
  </si>
  <si>
    <t>DZIERZGOWO</t>
  </si>
  <si>
    <t>LIPOWIEC KOŚCIELNY</t>
  </si>
  <si>
    <t>STUPSK</t>
  </si>
  <si>
    <t>SZREŃSK</t>
  </si>
  <si>
    <t>SZYDŁOWO</t>
  </si>
  <si>
    <t>WIECZFNIA KOŚCIELNA</t>
  </si>
  <si>
    <t>WIŚNIEWO</t>
  </si>
  <si>
    <t>NOWY DWÓR MAZOWIECKI</t>
  </si>
  <si>
    <t>CZOSNÓW</t>
  </si>
  <si>
    <t>LEONCIN</t>
  </si>
  <si>
    <t>NASIELSK</t>
  </si>
  <si>
    <t>POMIECHÓWEK</t>
  </si>
  <si>
    <t>ZAKROCZYM</t>
  </si>
  <si>
    <t>BARANOWO</t>
  </si>
  <si>
    <t>CZARNIA</t>
  </si>
  <si>
    <t>CZERWIN</t>
  </si>
  <si>
    <t>GOWOROWO</t>
  </si>
  <si>
    <t>KADZIDŁO</t>
  </si>
  <si>
    <t>LELIS</t>
  </si>
  <si>
    <t>ŁYSE</t>
  </si>
  <si>
    <t>MYSZYNIEC</t>
  </si>
  <si>
    <t>OLSZEWO-BORKI</t>
  </si>
  <si>
    <t>RZEKUŃ</t>
  </si>
  <si>
    <t>TROSZYN</t>
  </si>
  <si>
    <t>OSTRÓW MAZOWIECKA</t>
  </si>
  <si>
    <t>ANDRZEJEWO</t>
  </si>
  <si>
    <t>BOGUTY-PIANKI</t>
  </si>
  <si>
    <t>BROK</t>
  </si>
  <si>
    <t>MAŁKINIA GÓRNA</t>
  </si>
  <si>
    <t>NUR</t>
  </si>
  <si>
    <t>STARY LUBOTYŃ</t>
  </si>
  <si>
    <t>SZULBORZE WIELKIE</t>
  </si>
  <si>
    <t>WĄSEWO</t>
  </si>
  <si>
    <t>ZARĘBY KOŚCIELNE</t>
  </si>
  <si>
    <t>OTWOCK</t>
  </si>
  <si>
    <t>CELESTYNÓW</t>
  </si>
  <si>
    <t>KARCZEW</t>
  </si>
  <si>
    <t>KOŁBIEL</t>
  </si>
  <si>
    <t>OSIECK</t>
  </si>
  <si>
    <t>SOBIENIE-JEZIORY</t>
  </si>
  <si>
    <t>WIĄZOWNA</t>
  </si>
  <si>
    <t>GÓRA KALWARIA</t>
  </si>
  <si>
    <t>KONSTANCIN-JEZIORNA</t>
  </si>
  <si>
    <t>LESZNOWOLA</t>
  </si>
  <si>
    <t>PIASECZNO</t>
  </si>
  <si>
    <t>PRAŻMÓW</t>
  </si>
  <si>
    <t>TARCZYN</t>
  </si>
  <si>
    <t>BIELSK</t>
  </si>
  <si>
    <t>BODZANÓW</t>
  </si>
  <si>
    <t>BRUDZEŃ DUŻY</t>
  </si>
  <si>
    <t>BULKOWO</t>
  </si>
  <si>
    <t>DROBIN</t>
  </si>
  <si>
    <t>GĄBIN</t>
  </si>
  <si>
    <t>ŁĄCK</t>
  </si>
  <si>
    <t>MAŁA WIEŚ</t>
  </si>
  <si>
    <t>NOWY DUNINÓW</t>
  </si>
  <si>
    <t>RADZANOWO</t>
  </si>
  <si>
    <t>SŁUPNO</t>
  </si>
  <si>
    <t>STARA BIAŁA</t>
  </si>
  <si>
    <t>STAROŹREBY</t>
  </si>
  <si>
    <t>WYSZOGRÓD</t>
  </si>
  <si>
    <t>PŁOŃSK</t>
  </si>
  <si>
    <t>RACIĄŻ</t>
  </si>
  <si>
    <t>BABOSZEWO</t>
  </si>
  <si>
    <t>CZERWIŃSK NAD WISŁĄ</t>
  </si>
  <si>
    <t>DZIERZĄŻNIA</t>
  </si>
  <si>
    <t>JONIEC</t>
  </si>
  <si>
    <t>NARUSZEWO</t>
  </si>
  <si>
    <t>NOWE MIASTO</t>
  </si>
  <si>
    <t>SOCHOCIN</t>
  </si>
  <si>
    <t>ZAŁUSKI</t>
  </si>
  <si>
    <t>PIASTÓW</t>
  </si>
  <si>
    <t>PRUSZKÓW</t>
  </si>
  <si>
    <t>BRWINÓW</t>
  </si>
  <si>
    <t>NADARZYN</t>
  </si>
  <si>
    <t>RASZYN</t>
  </si>
  <si>
    <t>PRZASNYSZ</t>
  </si>
  <si>
    <t>CHORZELE</t>
  </si>
  <si>
    <t>CZERNICE BOROWE</t>
  </si>
  <si>
    <t>JEDNOROŻEC</t>
  </si>
  <si>
    <t>KRASNE</t>
  </si>
  <si>
    <t>KRZYNOWŁOGA MAŁA</t>
  </si>
  <si>
    <t>BORKOWICE</t>
  </si>
  <si>
    <t>GIELNIÓW</t>
  </si>
  <si>
    <t>KLWÓW</t>
  </si>
  <si>
    <t>ODRZYWÓŁ</t>
  </si>
  <si>
    <t>POTWORÓW</t>
  </si>
  <si>
    <t>PRZYSUCHA</t>
  </si>
  <si>
    <t>RUSINÓW</t>
  </si>
  <si>
    <t>WIENIAWA</t>
  </si>
  <si>
    <t>GZY</t>
  </si>
  <si>
    <t>OBRYTE</t>
  </si>
  <si>
    <t>POKRZYWNICA</t>
  </si>
  <si>
    <t>PUŁTUSK</t>
  </si>
  <si>
    <t>ŚWIERCZE</t>
  </si>
  <si>
    <t>WINNICA</t>
  </si>
  <si>
    <t>ZATORY</t>
  </si>
  <si>
    <t>PIONKI</t>
  </si>
  <si>
    <t>GÓZD</t>
  </si>
  <si>
    <t>IŁŻA</t>
  </si>
  <si>
    <t>JASTRZĘBIA</t>
  </si>
  <si>
    <t>JEDLIŃSK</t>
  </si>
  <si>
    <t>JEDLNIA-LETNISKO</t>
  </si>
  <si>
    <t>KOWALA</t>
  </si>
  <si>
    <t>PRZYTYK</t>
  </si>
  <si>
    <t>SKARYSZEW</t>
  </si>
  <si>
    <t>WOLANÓW</t>
  </si>
  <si>
    <t>DOMANICE</t>
  </si>
  <si>
    <t>KORCZEW</t>
  </si>
  <si>
    <t>KOTUŃ</t>
  </si>
  <si>
    <t>MOKOBODY</t>
  </si>
  <si>
    <t>MORDY</t>
  </si>
  <si>
    <t>PAPROTNIA</t>
  </si>
  <si>
    <t>PRZESMYKI</t>
  </si>
  <si>
    <t>SIEDLCE</t>
  </si>
  <si>
    <t>SKÓRZEC</t>
  </si>
  <si>
    <t>SUCHOŻEBRY</t>
  </si>
  <si>
    <t>WIŚNIEW</t>
  </si>
  <si>
    <t>WODYNIE</t>
  </si>
  <si>
    <t>ZBUCZYN</t>
  </si>
  <si>
    <t>27</t>
  </si>
  <si>
    <t>SIERPC</t>
  </si>
  <si>
    <t>GOZDOWO</t>
  </si>
  <si>
    <t>MOCHOWO</t>
  </si>
  <si>
    <t>ROŚCISZEWO</t>
  </si>
  <si>
    <t>SZCZUTOWO</t>
  </si>
  <si>
    <t>ZAWIDZ</t>
  </si>
  <si>
    <t>28</t>
  </si>
  <si>
    <t>SOCHACZEW</t>
  </si>
  <si>
    <t>BROCHÓW</t>
  </si>
  <si>
    <t>IŁÓW</t>
  </si>
  <si>
    <t>MŁODZIESZYN</t>
  </si>
  <si>
    <t>NOWA SUCHA</t>
  </si>
  <si>
    <t>RYBNO</t>
  </si>
  <si>
    <t>TERESIN</t>
  </si>
  <si>
    <t>29</t>
  </si>
  <si>
    <t>SOKOŁÓW PODLASKI</t>
  </si>
  <si>
    <t>BIELANY</t>
  </si>
  <si>
    <t>CERANÓW</t>
  </si>
  <si>
    <t>JABŁONNA LACKA</t>
  </si>
  <si>
    <t>KOSÓW LACKI</t>
  </si>
  <si>
    <t>REPKI</t>
  </si>
  <si>
    <t>SABNIE</t>
  </si>
  <si>
    <t>STERDYŃ</t>
  </si>
  <si>
    <t>30</t>
  </si>
  <si>
    <t>CHLEWISKA</t>
  </si>
  <si>
    <t>JASTRZĄB</t>
  </si>
  <si>
    <t>MIRÓW</t>
  </si>
  <si>
    <t>OROŃSKO</t>
  </si>
  <si>
    <t>SZYDŁOWIEC</t>
  </si>
  <si>
    <t>32</t>
  </si>
  <si>
    <t>BŁONIE</t>
  </si>
  <si>
    <t>IZABELIN</t>
  </si>
  <si>
    <t>KAMPINOS</t>
  </si>
  <si>
    <t>LESZNO</t>
  </si>
  <si>
    <t>ŁOMIANKI</t>
  </si>
  <si>
    <t>OŻARÓW MAZOWIECKI</t>
  </si>
  <si>
    <t>STARE BABICE</t>
  </si>
  <si>
    <t>33</t>
  </si>
  <si>
    <t>WĘGRÓW</t>
  </si>
  <si>
    <t>GRĘBKÓW</t>
  </si>
  <si>
    <t>KORYTNICA</t>
  </si>
  <si>
    <t>LIW</t>
  </si>
  <si>
    <t>ŁOCHÓW</t>
  </si>
  <si>
    <t>MIEDZNA</t>
  </si>
  <si>
    <t>SADOWNE</t>
  </si>
  <si>
    <t>STOCZEK</t>
  </si>
  <si>
    <t>WIERZBNO</t>
  </si>
  <si>
    <t>34</t>
  </si>
  <si>
    <t>KOBYŁKA</t>
  </si>
  <si>
    <t>MARKI</t>
  </si>
  <si>
    <t>ZĄBKI</t>
  </si>
  <si>
    <t>ZIELONKA</t>
  </si>
  <si>
    <t>DĄBRÓWKA</t>
  </si>
  <si>
    <t>JADÓW</t>
  </si>
  <si>
    <t>KLEMBÓW</t>
  </si>
  <si>
    <t>RADZYMIN</t>
  </si>
  <si>
    <t>STRACHÓWKA</t>
  </si>
  <si>
    <t>TŁUSZCZ</t>
  </si>
  <si>
    <t>WOŁOMIN</t>
  </si>
  <si>
    <t>35</t>
  </si>
  <si>
    <t>BRAŃSZCZYK</t>
  </si>
  <si>
    <t>DŁUGOSIODŁO</t>
  </si>
  <si>
    <t>RZĄŚNIK</t>
  </si>
  <si>
    <t>SOMIANKA</t>
  </si>
  <si>
    <t>WYSZKÓW</t>
  </si>
  <si>
    <t>ZABRODZIE</t>
  </si>
  <si>
    <t>36</t>
  </si>
  <si>
    <t>KAZANÓW</t>
  </si>
  <si>
    <t>POLICZNA</t>
  </si>
  <si>
    <t>PRZYŁĘK</t>
  </si>
  <si>
    <t>TCZÓW</t>
  </si>
  <si>
    <t>ZWOLEŃ</t>
  </si>
  <si>
    <t>37</t>
  </si>
  <si>
    <t>BIEŻUŃ</t>
  </si>
  <si>
    <t>KUCZBORK-OSADA</t>
  </si>
  <si>
    <t>LUBOWIDZ</t>
  </si>
  <si>
    <t>LUTOCIN</t>
  </si>
  <si>
    <t>SIEMIĄTKOWO</t>
  </si>
  <si>
    <t>ŻUROMIN</t>
  </si>
  <si>
    <t>38</t>
  </si>
  <si>
    <t>ŻYRARDÓW</t>
  </si>
  <si>
    <t>MSZCZONÓW</t>
  </si>
  <si>
    <t>PUSZCZA MARIAŃSKA</t>
  </si>
  <si>
    <t>RADZIEJOWICE</t>
  </si>
  <si>
    <t>WISKITKI</t>
  </si>
  <si>
    <t>65</t>
  </si>
  <si>
    <t>BRZEG</t>
  </si>
  <si>
    <t>SKARBIMIERZ</t>
  </si>
  <si>
    <t>GRODKÓW</t>
  </si>
  <si>
    <t>LEWIN BRZESKI</t>
  </si>
  <si>
    <t>LUBSZA</t>
  </si>
  <si>
    <t>BABORÓW</t>
  </si>
  <si>
    <t>BRANICE</t>
  </si>
  <si>
    <t>GŁUBCZYCE</t>
  </si>
  <si>
    <t>KIETRZ</t>
  </si>
  <si>
    <t>KĘDZIERZYN-KOŹLE</t>
  </si>
  <si>
    <t>BIERAWA</t>
  </si>
  <si>
    <t>CISEK</t>
  </si>
  <si>
    <t>PAWŁOWICZKI</t>
  </si>
  <si>
    <t>POLSKA CEREKIEW</t>
  </si>
  <si>
    <t>REŃSKA WIEŚ</t>
  </si>
  <si>
    <t>BYCZYNA</t>
  </si>
  <si>
    <t>KLUCZBORK</t>
  </si>
  <si>
    <t>LASOWICE WIELKIE</t>
  </si>
  <si>
    <t>WOŁCZYN</t>
  </si>
  <si>
    <t>GOGOLIN</t>
  </si>
  <si>
    <t>KRAPKOWICE</t>
  </si>
  <si>
    <t>STRZELECZKI</t>
  </si>
  <si>
    <t>WALCE</t>
  </si>
  <si>
    <t>ZDZIESZOWICE</t>
  </si>
  <si>
    <t>DOMASZOWICE</t>
  </si>
  <si>
    <t>NAMYSŁÓW</t>
  </si>
  <si>
    <t>POKÓJ</t>
  </si>
  <si>
    <t>ŚWIERCZÓW</t>
  </si>
  <si>
    <t>GŁUCHOŁAZY</t>
  </si>
  <si>
    <t>KAMIENNIK</t>
  </si>
  <si>
    <t>KORFANTÓW</t>
  </si>
  <si>
    <t>ŁAMBINOWICE</t>
  </si>
  <si>
    <t>NYSA</t>
  </si>
  <si>
    <t>OTMUCHÓW</t>
  </si>
  <si>
    <t>PACZKÓW</t>
  </si>
  <si>
    <t>PAKOSŁAWICE</t>
  </si>
  <si>
    <t>SKOROSZYCE</t>
  </si>
  <si>
    <t>DOBRODZIEŃ</t>
  </si>
  <si>
    <t>GORZÓW ŚLĄSKI</t>
  </si>
  <si>
    <t>PRASZKA</t>
  </si>
  <si>
    <t>RUDNIKI</t>
  </si>
  <si>
    <t>ZĘBOWICE</t>
  </si>
  <si>
    <t>CHRZĄSTOWICE</t>
  </si>
  <si>
    <t>DOBRZEŃ WIELKI</t>
  </si>
  <si>
    <t>KOMPRACHCICE</t>
  </si>
  <si>
    <t>ŁUBNIANY</t>
  </si>
  <si>
    <t>MURÓW</t>
  </si>
  <si>
    <t>NIEMODLIN</t>
  </si>
  <si>
    <t>OZIMEK</t>
  </si>
  <si>
    <t>POPIELÓW</t>
  </si>
  <si>
    <t>PRÓSZKÓW</t>
  </si>
  <si>
    <t>TARNÓW OPOLSKI</t>
  </si>
  <si>
    <t>TUŁOWICE</t>
  </si>
  <si>
    <t>TURAWA</t>
  </si>
  <si>
    <t>GŁOGÓWEK</t>
  </si>
  <si>
    <t>PRUDNIK</t>
  </si>
  <si>
    <t>IZBICKO</t>
  </si>
  <si>
    <t>JEMIELNICA</t>
  </si>
  <si>
    <t>KOLONOWSKIE</t>
  </si>
  <si>
    <t>LEŚNICA</t>
  </si>
  <si>
    <t>STRZELCE OPOLSKIE</t>
  </si>
  <si>
    <t>ZAWADZKIE</t>
  </si>
  <si>
    <t>CZARNA</t>
  </si>
  <si>
    <t>LUTOWISKA</t>
  </si>
  <si>
    <t>USTRZYKI DOLNE</t>
  </si>
  <si>
    <t>BRZOZÓW</t>
  </si>
  <si>
    <t>DOMARADZ</t>
  </si>
  <si>
    <t>DYDNIA</t>
  </si>
  <si>
    <t>HACZÓW</t>
  </si>
  <si>
    <t>JASIENICA ROSIELNA</t>
  </si>
  <si>
    <t>NOZDRZEC</t>
  </si>
  <si>
    <t>DĘBICA</t>
  </si>
  <si>
    <t>BRZOSTEK</t>
  </si>
  <si>
    <t>JODŁOWA</t>
  </si>
  <si>
    <t>PILZNO</t>
  </si>
  <si>
    <t>ŻYRAKÓW</t>
  </si>
  <si>
    <t>JAROSŁAW</t>
  </si>
  <si>
    <t>RADYMNO</t>
  </si>
  <si>
    <t>CHŁOPICE</t>
  </si>
  <si>
    <t>LASZKI</t>
  </si>
  <si>
    <t>PAWŁOSIÓW</t>
  </si>
  <si>
    <t>PRUCHNIK</t>
  </si>
  <si>
    <t>ROKIETNICA</t>
  </si>
  <si>
    <t>ROŹWIENICA</t>
  </si>
  <si>
    <t>WIĄZOWNICA</t>
  </si>
  <si>
    <t>JASŁO</t>
  </si>
  <si>
    <t>BRZYSKA</t>
  </si>
  <si>
    <t>DĘBOWIEC</t>
  </si>
  <si>
    <t>KOŁACZYCE</t>
  </si>
  <si>
    <t>KREMPNA</t>
  </si>
  <si>
    <t>NOWY ŻMIGRÓD</t>
  </si>
  <si>
    <t>OSIEK JASIELSKI</t>
  </si>
  <si>
    <t>SKOŁYSZYN</t>
  </si>
  <si>
    <t>TARNOWIEC</t>
  </si>
  <si>
    <t>CMOLAS</t>
  </si>
  <si>
    <t>KOLBUSZOWA</t>
  </si>
  <si>
    <t>MAJDAN KRÓLEWSKI</t>
  </si>
  <si>
    <t>NIWISKA</t>
  </si>
  <si>
    <t>RANIŻÓW</t>
  </si>
  <si>
    <t>DZIKOWIEC</t>
  </si>
  <si>
    <t>CHORKÓWKA</t>
  </si>
  <si>
    <t>DUKLA</t>
  </si>
  <si>
    <t>IWONICZ-ZDRÓJ</t>
  </si>
  <si>
    <t>JEDLICZE</t>
  </si>
  <si>
    <t>KORCZYNA</t>
  </si>
  <si>
    <t>KROŚCIENKO WYŻNE</t>
  </si>
  <si>
    <t>MIEJSCE PIASTOWE</t>
  </si>
  <si>
    <t>RYMANÓW</t>
  </si>
  <si>
    <t>WOJASZÓWKA</t>
  </si>
  <si>
    <t>LEŻAJSK</t>
  </si>
  <si>
    <t>GRODZISKO DOLNE</t>
  </si>
  <si>
    <t>KURYŁÓWKA</t>
  </si>
  <si>
    <t>NOWA SARZYNA</t>
  </si>
  <si>
    <t>LUBACZÓW</t>
  </si>
  <si>
    <t>CIESZANÓW</t>
  </si>
  <si>
    <t>HORYNIEC-ZDRÓJ</t>
  </si>
  <si>
    <t>NAROL</t>
  </si>
  <si>
    <t>OLESZYCE</t>
  </si>
  <si>
    <t>STARY DZIKÓW</t>
  </si>
  <si>
    <t>WIELKIE OCZY</t>
  </si>
  <si>
    <t>ŁAŃCUT</t>
  </si>
  <si>
    <t>MARKOWA</t>
  </si>
  <si>
    <t>RAKSZAWA</t>
  </si>
  <si>
    <t>ŻOŁYNIA</t>
  </si>
  <si>
    <t>MIELEC</t>
  </si>
  <si>
    <t>BOROWA</t>
  </si>
  <si>
    <t>CZERMIN</t>
  </si>
  <si>
    <t>GAWŁUSZOWICE</t>
  </si>
  <si>
    <t>PADEW NARODOWA</t>
  </si>
  <si>
    <t>PRZECŁAW</t>
  </si>
  <si>
    <t>RADOMYŚL WIELKI</t>
  </si>
  <si>
    <t>TUSZÓW NARODOWY</t>
  </si>
  <si>
    <t>WADOWICE GÓRNE</t>
  </si>
  <si>
    <t>HARASIUKI</t>
  </si>
  <si>
    <t>JAROCIN</t>
  </si>
  <si>
    <t>JEŻOWE</t>
  </si>
  <si>
    <t>KRZESZÓW</t>
  </si>
  <si>
    <t>NISKO</t>
  </si>
  <si>
    <t>RUDNIK NAD SANEM</t>
  </si>
  <si>
    <t>ULANÓW</t>
  </si>
  <si>
    <t>BIRCZA</t>
  </si>
  <si>
    <t>DUBIECKO</t>
  </si>
  <si>
    <t>FREDROPOL</t>
  </si>
  <si>
    <t>KRASICZYN</t>
  </si>
  <si>
    <t>KRZYWCZA</t>
  </si>
  <si>
    <t>MEDYKA</t>
  </si>
  <si>
    <t>ORŁY</t>
  </si>
  <si>
    <t>PRZEMYŚL</t>
  </si>
  <si>
    <t>STUBNO</t>
  </si>
  <si>
    <t>ŻURAWICA</t>
  </si>
  <si>
    <t>PRZEWORSK</t>
  </si>
  <si>
    <t>ADAMÓWKA</t>
  </si>
  <si>
    <t>GAĆ</t>
  </si>
  <si>
    <t>JAWORNIK POLSKI</t>
  </si>
  <si>
    <t>KAŃCZUGA</t>
  </si>
  <si>
    <t>SIENIAWA</t>
  </si>
  <si>
    <t>TRYŃCZA</t>
  </si>
  <si>
    <t>ZARZECZE</t>
  </si>
  <si>
    <t>IWIERZYCE</t>
  </si>
  <si>
    <t>OSTRÓW</t>
  </si>
  <si>
    <t>ROPCZYCE</t>
  </si>
  <si>
    <t>SĘDZISZÓW MAŁOPOLSKI</t>
  </si>
  <si>
    <t>WIELOPOLE SKRZYŃSKIE</t>
  </si>
  <si>
    <t>DYNÓW</t>
  </si>
  <si>
    <t>BŁAŻOWA</t>
  </si>
  <si>
    <t>BOGUCHWAŁA</t>
  </si>
  <si>
    <t>CHMIELNIK</t>
  </si>
  <si>
    <t>GŁOGÓW MAŁOPOLSKI</t>
  </si>
  <si>
    <t>HYŻNE</t>
  </si>
  <si>
    <t>LUBENIA</t>
  </si>
  <si>
    <t>SOKOŁÓW MAŁOPOLSKI</t>
  </si>
  <si>
    <t>ŚWILCZA</t>
  </si>
  <si>
    <t>TRZEBOWNISKO</t>
  </si>
  <si>
    <t>TYCZYN</t>
  </si>
  <si>
    <t>SANOK</t>
  </si>
  <si>
    <t>BESKO</t>
  </si>
  <si>
    <t>BUKOWSKO</t>
  </si>
  <si>
    <t>KOMAŃCZA</t>
  </si>
  <si>
    <t>TYRAWA WOŁOSKA</t>
  </si>
  <si>
    <t>ZAGÓRZ</t>
  </si>
  <si>
    <t>ZARSZYN</t>
  </si>
  <si>
    <t>STALOWA WOLA</t>
  </si>
  <si>
    <t>BOJANÓW</t>
  </si>
  <si>
    <t>PYSZNICA</t>
  </si>
  <si>
    <t>RADOMYŚL NAD SANEM</t>
  </si>
  <si>
    <t>ZAKLIKÓW</t>
  </si>
  <si>
    <t>ZALESZANY</t>
  </si>
  <si>
    <t>CZUDEC</t>
  </si>
  <si>
    <t>FRYSZTAK</t>
  </si>
  <si>
    <t>NIEBYLEC</t>
  </si>
  <si>
    <t>STRZYŻÓW</t>
  </si>
  <si>
    <t>BARANÓW SANDOMIERSKI</t>
  </si>
  <si>
    <t>GORZYCE</t>
  </si>
  <si>
    <t>GRĘBÓW</t>
  </si>
  <si>
    <t>NOWA DĘBA</t>
  </si>
  <si>
    <t>BALIGRÓD</t>
  </si>
  <si>
    <t>CISNA</t>
  </si>
  <si>
    <t>LESKO</t>
  </si>
  <si>
    <t>OLSZANICA</t>
  </si>
  <si>
    <t>SOLINA</t>
  </si>
  <si>
    <t>AUGUSTÓW</t>
  </si>
  <si>
    <t>BARGŁÓW KOŚCIELNY</t>
  </si>
  <si>
    <t>LIPSK</t>
  </si>
  <si>
    <t>NOWINKA</t>
  </si>
  <si>
    <t>PŁASKA</t>
  </si>
  <si>
    <t>SZTABIN</t>
  </si>
  <si>
    <t>CHOROSZCZ</t>
  </si>
  <si>
    <t>CZARNA BIAŁOSTOCKA</t>
  </si>
  <si>
    <t>DOBRZYNIEWO DUŻE</t>
  </si>
  <si>
    <t>GRÓDEK</t>
  </si>
  <si>
    <t>JUCHNOWIEC KOŚCIELNY</t>
  </si>
  <si>
    <t>ŁAPY</t>
  </si>
  <si>
    <t>MICHAŁOWO</t>
  </si>
  <si>
    <t>SUPRAŚL</t>
  </si>
  <si>
    <t>SURAŻ</t>
  </si>
  <si>
    <t>TUROŚŃ KOŚCIELNA</t>
  </si>
  <si>
    <t>TYKOCIN</t>
  </si>
  <si>
    <t>WASILKÓW</t>
  </si>
  <si>
    <t>ZABŁUDÓW</t>
  </si>
  <si>
    <t>ZAWADY</t>
  </si>
  <si>
    <t>BIELSK PODLASKI</t>
  </si>
  <si>
    <t>BRAŃSK</t>
  </si>
  <si>
    <t>BOĆKI</t>
  </si>
  <si>
    <t>ORLA</t>
  </si>
  <si>
    <t>RUDKA</t>
  </si>
  <si>
    <t>WYSZKI</t>
  </si>
  <si>
    <t>GRAJEWO</t>
  </si>
  <si>
    <t>RADZIŁÓW</t>
  </si>
  <si>
    <t>RAJGRÓD</t>
  </si>
  <si>
    <t>SZCZUCZYN</t>
  </si>
  <si>
    <t>HAJNÓWKA</t>
  </si>
  <si>
    <t>BIAŁOWIEŻA</t>
  </si>
  <si>
    <t>CZEREMCHA</t>
  </si>
  <si>
    <t>CZYŻE</t>
  </si>
  <si>
    <t>DUBICZE CERKIEWNE</t>
  </si>
  <si>
    <t>KLESZCZELE</t>
  </si>
  <si>
    <t>NAREW</t>
  </si>
  <si>
    <t>NAREWKA</t>
  </si>
  <si>
    <t>KOLNO</t>
  </si>
  <si>
    <t>GRABOWO</t>
  </si>
  <si>
    <t>MAŁY PŁOCK</t>
  </si>
  <si>
    <t>STAWISKI</t>
  </si>
  <si>
    <t>TUROŚL</t>
  </si>
  <si>
    <t>JEDWABNE</t>
  </si>
  <si>
    <t>ŁOMŻA</t>
  </si>
  <si>
    <t>MIASTKOWO</t>
  </si>
  <si>
    <t>NOWOGRÓD</t>
  </si>
  <si>
    <t>PIĄTNICA</t>
  </si>
  <si>
    <t>PRZYTUŁY</t>
  </si>
  <si>
    <t>ŚNIADOWO</t>
  </si>
  <si>
    <t>WIZNA</t>
  </si>
  <si>
    <t>ZBÓJNA</t>
  </si>
  <si>
    <t>GONIĄDZ</t>
  </si>
  <si>
    <t>JASIONÓWKA</t>
  </si>
  <si>
    <t>JAŚWIŁY</t>
  </si>
  <si>
    <t>KNYSZYN</t>
  </si>
  <si>
    <t>KRYPNO</t>
  </si>
  <si>
    <t>MOŃKI</t>
  </si>
  <si>
    <t>TRZCIANNE</t>
  </si>
  <si>
    <t>SEJNY</t>
  </si>
  <si>
    <t>GIBY</t>
  </si>
  <si>
    <t>KRASNOPOL</t>
  </si>
  <si>
    <t>PUŃSK</t>
  </si>
  <si>
    <t>SIEMIATYCZE</t>
  </si>
  <si>
    <t>DROHICZYN</t>
  </si>
  <si>
    <t>DZIADKOWICE</t>
  </si>
  <si>
    <t>GRODZISK</t>
  </si>
  <si>
    <t>MIELNIK</t>
  </si>
  <si>
    <t>MILEJCZYCE</t>
  </si>
  <si>
    <t>NURZEC-STACJA</t>
  </si>
  <si>
    <t>PERLEJEWO</t>
  </si>
  <si>
    <t>DĄBROWA BIAŁOSTOCKA</t>
  </si>
  <si>
    <t>JANÓW</t>
  </si>
  <si>
    <t>KORYCIN</t>
  </si>
  <si>
    <t>KRYNKI</t>
  </si>
  <si>
    <t>KUŹNICA</t>
  </si>
  <si>
    <t>NOWY DWÓR</t>
  </si>
  <si>
    <t>SIDRA</t>
  </si>
  <si>
    <t>SOKÓŁKA</t>
  </si>
  <si>
    <t>SUCHOWOLA</t>
  </si>
  <si>
    <t>SZUDZIAŁOWO</t>
  </si>
  <si>
    <t>BAKAŁARZEWO</t>
  </si>
  <si>
    <t>FILIPÓW</t>
  </si>
  <si>
    <t>JELENIEWO</t>
  </si>
  <si>
    <t>PRZEROŚL</t>
  </si>
  <si>
    <t>RACZKI</t>
  </si>
  <si>
    <t>RUTKA-TARTAK</t>
  </si>
  <si>
    <t>SUWAŁKI</t>
  </si>
  <si>
    <t>SZYPLISZKI</t>
  </si>
  <si>
    <t>WIŻAJNY</t>
  </si>
  <si>
    <t>WYSOKIE MAZOWIECKIE</t>
  </si>
  <si>
    <t>CIECHANOWIEC</t>
  </si>
  <si>
    <t>KLUKOWO</t>
  </si>
  <si>
    <t>KOBYLIN-BORZYMY</t>
  </si>
  <si>
    <t>KULESZE KOŚCIELNE</t>
  </si>
  <si>
    <t>NOWE PIEKUTY</t>
  </si>
  <si>
    <t>SOKOŁY</t>
  </si>
  <si>
    <t>SZEPIETOWO</t>
  </si>
  <si>
    <t>ZAMBRÓW</t>
  </si>
  <si>
    <t>KOŁAKI KOŚCIELNE</t>
  </si>
  <si>
    <t>RUTKI</t>
  </si>
  <si>
    <t>SZUMOWO</t>
  </si>
  <si>
    <t>BORZYTUCHOM</t>
  </si>
  <si>
    <t>BYTÓW</t>
  </si>
  <si>
    <t>CZARNA DĄBRÓWKA</t>
  </si>
  <si>
    <t>KOŁCZYGŁOWY</t>
  </si>
  <si>
    <t>LIPNICA</t>
  </si>
  <si>
    <t>MIASTKO</t>
  </si>
  <si>
    <t>PARCHOWO</t>
  </si>
  <si>
    <t>STUDZIENICE</t>
  </si>
  <si>
    <t>TRZEBIELINO</t>
  </si>
  <si>
    <t>TUCHOMIE</t>
  </si>
  <si>
    <t>CHOJNICE</t>
  </si>
  <si>
    <t>BRUSY</t>
  </si>
  <si>
    <t>CZERSK</t>
  </si>
  <si>
    <t>KONARZYNY</t>
  </si>
  <si>
    <t>CZŁUCHÓW</t>
  </si>
  <si>
    <t>CZARNE</t>
  </si>
  <si>
    <t>DEBRZNO</t>
  </si>
  <si>
    <t>KOCZAŁA</t>
  </si>
  <si>
    <t>PRZECHLEWO</t>
  </si>
  <si>
    <t>RZECZENICA</t>
  </si>
  <si>
    <t>PRUSZCZ GDAŃSKI</t>
  </si>
  <si>
    <t>CEDRY WIELKIE</t>
  </si>
  <si>
    <t>KOLBUDY</t>
  </si>
  <si>
    <t>PRZYWIDZ</t>
  </si>
  <si>
    <t>PSZCZÓŁKI</t>
  </si>
  <si>
    <t>SUCHY DĄB</t>
  </si>
  <si>
    <t>TRĄBKI WIELKIE</t>
  </si>
  <si>
    <t>CHMIELNO</t>
  </si>
  <si>
    <t>KARTUZY</t>
  </si>
  <si>
    <t>PRZODKOWO</t>
  </si>
  <si>
    <t>SIERAKOWICE</t>
  </si>
  <si>
    <t>SOMONINO</t>
  </si>
  <si>
    <t>SULĘCZYNO</t>
  </si>
  <si>
    <t>ŻUKOWO</t>
  </si>
  <si>
    <t>KOŚCIERZYNA</t>
  </si>
  <si>
    <t>DZIEMIANY</t>
  </si>
  <si>
    <t>KARSIN</t>
  </si>
  <si>
    <t>LINIEWO</t>
  </si>
  <si>
    <t>LIPUSZ</t>
  </si>
  <si>
    <t>NOWA KARCZMA</t>
  </si>
  <si>
    <t>STARA KISZEWA</t>
  </si>
  <si>
    <t>KWIDZYN</t>
  </si>
  <si>
    <t>GARDEJA</t>
  </si>
  <si>
    <t>PRABUTY</t>
  </si>
  <si>
    <t>RYJEWO</t>
  </si>
  <si>
    <t>SADLINKI</t>
  </si>
  <si>
    <t>LĘBORK</t>
  </si>
  <si>
    <t>ŁEBA</t>
  </si>
  <si>
    <t>CEWICE</t>
  </si>
  <si>
    <t>NOWA WIEŚ LĘBORSKA</t>
  </si>
  <si>
    <t>WICKO</t>
  </si>
  <si>
    <t>MALBORK</t>
  </si>
  <si>
    <t>LICHNOWY</t>
  </si>
  <si>
    <t>MIŁORADZ</t>
  </si>
  <si>
    <t>NOWY STAW</t>
  </si>
  <si>
    <t>STARE POLE</t>
  </si>
  <si>
    <t>KRYNICA MORSKA</t>
  </si>
  <si>
    <t>NOWY DWÓR GDAŃSKI</t>
  </si>
  <si>
    <t>OSTASZEWO</t>
  </si>
  <si>
    <t>STEGNA</t>
  </si>
  <si>
    <t>SZTUTOWO</t>
  </si>
  <si>
    <t>HEL</t>
  </si>
  <si>
    <t>JASTARNIA</t>
  </si>
  <si>
    <t>PUCK</t>
  </si>
  <si>
    <t>WŁADYSŁAWOWO</t>
  </si>
  <si>
    <t>KOSAKOWO</t>
  </si>
  <si>
    <t>KROKOWA</t>
  </si>
  <si>
    <t>USTKA</t>
  </si>
  <si>
    <t>DAMNICA</t>
  </si>
  <si>
    <t>DĘBNICA KASZUBSKA</t>
  </si>
  <si>
    <t>GŁÓWCZYCE</t>
  </si>
  <si>
    <t>KĘPICE</t>
  </si>
  <si>
    <t>KOBYLNICA</t>
  </si>
  <si>
    <t>POTĘGOWO</t>
  </si>
  <si>
    <t>SŁUPSK</t>
  </si>
  <si>
    <t>SMOŁDZINO</t>
  </si>
  <si>
    <t>CZARNA WODA</t>
  </si>
  <si>
    <t>SKÓRCZ</t>
  </si>
  <si>
    <t>STAROGARD GDAŃSKI</t>
  </si>
  <si>
    <t>BOBOWO</t>
  </si>
  <si>
    <t>KALISKA</t>
  </si>
  <si>
    <t>LUBICHOWO</t>
  </si>
  <si>
    <t>OSIECZNA</t>
  </si>
  <si>
    <t>SKARSZEWY</t>
  </si>
  <si>
    <t>SMĘTOWO GRANICZNE</t>
  </si>
  <si>
    <t>ZBLEWO</t>
  </si>
  <si>
    <t>TCZEW</t>
  </si>
  <si>
    <t>GNIEW</t>
  </si>
  <si>
    <t>MORZESZCZYN</t>
  </si>
  <si>
    <t>PELPLIN</t>
  </si>
  <si>
    <t>SUBKOWY</t>
  </si>
  <si>
    <t>REDA</t>
  </si>
  <si>
    <t>RUMIA</t>
  </si>
  <si>
    <t>WEJHEROWO</t>
  </si>
  <si>
    <t>CHOCZEWO</t>
  </si>
  <si>
    <t>GNIEWINO</t>
  </si>
  <si>
    <t>LINIA</t>
  </si>
  <si>
    <t>LUZINO</t>
  </si>
  <si>
    <t>ŁĘCZYCE</t>
  </si>
  <si>
    <t>SZEMUD</t>
  </si>
  <si>
    <t>DZIERZGOŃ</t>
  </si>
  <si>
    <t>MIKOŁAJKI POMORSKIE</t>
  </si>
  <si>
    <t>STARY DZIERZGOŃ</t>
  </si>
  <si>
    <t>STARY TARG</t>
  </si>
  <si>
    <t>SZTUM</t>
  </si>
  <si>
    <t>BĘDZIN</t>
  </si>
  <si>
    <t>CZELADŹ</t>
  </si>
  <si>
    <t>WOJKOWICE</t>
  </si>
  <si>
    <t>MIERZĘCICE</t>
  </si>
  <si>
    <t>PSARY</t>
  </si>
  <si>
    <t>SIEWIERZ</t>
  </si>
  <si>
    <t>SŁAWKÓW</t>
  </si>
  <si>
    <t>SZCZYRK</t>
  </si>
  <si>
    <t>BESTWINA</t>
  </si>
  <si>
    <t>BUCZKOWICE</t>
  </si>
  <si>
    <t>CZECHOWICE-DZIEDZICE</t>
  </si>
  <si>
    <t>JASIENICA</t>
  </si>
  <si>
    <t>JAWORZE</t>
  </si>
  <si>
    <t>KOZY</t>
  </si>
  <si>
    <t>PORĄBKA</t>
  </si>
  <si>
    <t>WILAMOWICE</t>
  </si>
  <si>
    <t>WILKOWICE</t>
  </si>
  <si>
    <t>CIESZYN</t>
  </si>
  <si>
    <t>USTROŃ</t>
  </si>
  <si>
    <t>WISŁA</t>
  </si>
  <si>
    <t>BRENNA</t>
  </si>
  <si>
    <t>CHYBIE</t>
  </si>
  <si>
    <t>GOLESZÓW</t>
  </si>
  <si>
    <t>HAŻLACH</t>
  </si>
  <si>
    <t>ISTEBNA</t>
  </si>
  <si>
    <t>SKOCZÓW</t>
  </si>
  <si>
    <t>STRUMIEŃ</t>
  </si>
  <si>
    <t>ZEBRZYDOWICE</t>
  </si>
  <si>
    <t>BLACHOWNIA</t>
  </si>
  <si>
    <t>DĄBROWA ZIELONA</t>
  </si>
  <si>
    <t>KAMIENICA POLSKA</t>
  </si>
  <si>
    <t>KŁOMNICE</t>
  </si>
  <si>
    <t>KONIECPOL</t>
  </si>
  <si>
    <t>KONOPISKA</t>
  </si>
  <si>
    <t>KRUSZYNA</t>
  </si>
  <si>
    <t>LELÓW</t>
  </si>
  <si>
    <t>MSTÓW</t>
  </si>
  <si>
    <t>MYKANÓW</t>
  </si>
  <si>
    <t>OLSZTYN</t>
  </si>
  <si>
    <t>POCZESNA</t>
  </si>
  <si>
    <t>PRZYRÓW</t>
  </si>
  <si>
    <t>RĘDZINY</t>
  </si>
  <si>
    <t>STARCZA</t>
  </si>
  <si>
    <t>KNURÓW</t>
  </si>
  <si>
    <t>PYSKOWICE</t>
  </si>
  <si>
    <t>GIERAŁTOWICE</t>
  </si>
  <si>
    <t>PILCHOWICE</t>
  </si>
  <si>
    <t>RUDZINIEC</t>
  </si>
  <si>
    <t>SOŚNICOWICE</t>
  </si>
  <si>
    <t>TOSZEK</t>
  </si>
  <si>
    <t>WIELOWIEŚ</t>
  </si>
  <si>
    <t>KŁOBUCK</t>
  </si>
  <si>
    <t>KRZEPICE</t>
  </si>
  <si>
    <t>LIPIE</t>
  </si>
  <si>
    <t>MIEDŹNO</t>
  </si>
  <si>
    <t>OPATÓW</t>
  </si>
  <si>
    <t>PANKI</t>
  </si>
  <si>
    <t>POPÓW</t>
  </si>
  <si>
    <t>PRZYSTAJŃ</t>
  </si>
  <si>
    <t>WRĘCZYCA WIELKA</t>
  </si>
  <si>
    <t>LUBLINIEC</t>
  </si>
  <si>
    <t>BORONÓW</t>
  </si>
  <si>
    <t>CIASNA</t>
  </si>
  <si>
    <t>HERBY</t>
  </si>
  <si>
    <t>KOCHANOWICE</t>
  </si>
  <si>
    <t>KOSZĘCIN</t>
  </si>
  <si>
    <t>PAWONKÓW</t>
  </si>
  <si>
    <t>WOŹNIKI</t>
  </si>
  <si>
    <t>ŁAZISKA GÓRNE</t>
  </si>
  <si>
    <t>MIKOŁÓW</t>
  </si>
  <si>
    <t>ORZESZE</t>
  </si>
  <si>
    <t>ORNONTOWICE</t>
  </si>
  <si>
    <t>WYRY</t>
  </si>
  <si>
    <t>MYSZKÓW</t>
  </si>
  <si>
    <t>KOZIEGŁOWY</t>
  </si>
  <si>
    <t>NIEGOWA</t>
  </si>
  <si>
    <t>PORAJ</t>
  </si>
  <si>
    <t>ŻARKI</t>
  </si>
  <si>
    <t>GOCZAŁKOWICE-ZDRÓJ</t>
  </si>
  <si>
    <t>KOBIÓR</t>
  </si>
  <si>
    <t>MIEDŹNA</t>
  </si>
  <si>
    <t>PAWŁOWICE</t>
  </si>
  <si>
    <t>PSZCZYNA</t>
  </si>
  <si>
    <t>SUSZEC</t>
  </si>
  <si>
    <t>RACIBÓRZ</t>
  </si>
  <si>
    <t>KORNOWAC</t>
  </si>
  <si>
    <t>KRZANOWICE</t>
  </si>
  <si>
    <t>KRZYŻANOWICE</t>
  </si>
  <si>
    <t>KUŹNIA RACIBORSKA</t>
  </si>
  <si>
    <t>NĘDZA</t>
  </si>
  <si>
    <t>PIETROWICE WIELKIE</t>
  </si>
  <si>
    <t>CZERWIONKA-LESZCZYNY</t>
  </si>
  <si>
    <t>GASZOWICE</t>
  </si>
  <si>
    <t>JEJKOWICE</t>
  </si>
  <si>
    <t>LYSKI</t>
  </si>
  <si>
    <t>ŚWIERKLANY</t>
  </si>
  <si>
    <t>KALETY</t>
  </si>
  <si>
    <t>MIASTECZKO ŚLĄSKIE</t>
  </si>
  <si>
    <t>RADZIONKÓW</t>
  </si>
  <si>
    <t>TARNOWSKIE GÓRY</t>
  </si>
  <si>
    <t>KRUPSKI MŁYN</t>
  </si>
  <si>
    <t>OŻAROWICE</t>
  </si>
  <si>
    <t>ŚWIERKLANIEC</t>
  </si>
  <si>
    <t>TWORÓG</t>
  </si>
  <si>
    <t>ZBROSŁAWICE</t>
  </si>
  <si>
    <t>BIERUŃ</t>
  </si>
  <si>
    <t>IMIELIN</t>
  </si>
  <si>
    <t>LĘDZINY</t>
  </si>
  <si>
    <t>BOJSZOWY</t>
  </si>
  <si>
    <t>CHEŁM ŚLĄSKI</t>
  </si>
  <si>
    <t>PSZÓW</t>
  </si>
  <si>
    <t>RADLIN</t>
  </si>
  <si>
    <t>RYDUŁTOWY</t>
  </si>
  <si>
    <t>WODZISŁAW ŚLĄSKI</t>
  </si>
  <si>
    <t>GODÓW</t>
  </si>
  <si>
    <t>LUBOMIA</t>
  </si>
  <si>
    <t>MARKLOWICE</t>
  </si>
  <si>
    <t>MSZANA</t>
  </si>
  <si>
    <t>PORĘBA</t>
  </si>
  <si>
    <t>ZAWIERCIE</t>
  </si>
  <si>
    <t>IRZĄDZE</t>
  </si>
  <si>
    <t>KROCZYCE</t>
  </si>
  <si>
    <t>ŁAZY</t>
  </si>
  <si>
    <t>OGRODZIENIEC</t>
  </si>
  <si>
    <t>PILICA</t>
  </si>
  <si>
    <t>SZCZEKOCINY</t>
  </si>
  <si>
    <t>WŁODOWICE</t>
  </si>
  <si>
    <t>ŻARNOWIEC</t>
  </si>
  <si>
    <t>ŻYWIEC</t>
  </si>
  <si>
    <t>GILOWICE</t>
  </si>
  <si>
    <t>JELEŚNIA</t>
  </si>
  <si>
    <t>KOSZARAWA</t>
  </si>
  <si>
    <t>LIPOWA</t>
  </si>
  <si>
    <t>ŁĘKAWICA</t>
  </si>
  <si>
    <t>ŁODYGOWICE</t>
  </si>
  <si>
    <t>MILÓWKA</t>
  </si>
  <si>
    <t>RADZIECHOWY-WIEPRZ</t>
  </si>
  <si>
    <t>RAJCZA</t>
  </si>
  <si>
    <t>ŚLEMIEŃ</t>
  </si>
  <si>
    <t>ŚWINNA</t>
  </si>
  <si>
    <t>UJSOŁY</t>
  </si>
  <si>
    <t>WĘGIERSKA GÓRKA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</si>
  <si>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</si>
  <si>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</si>
  <si>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</si>
  <si>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</si>
  <si>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</si>
  <si>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</si>
  <si>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</si>
  <si>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</si>
  <si>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</si>
  <si>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</si>
  <si>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</si>
  <si>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</si>
  <si>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</si>
  <si>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</si>
  <si>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BUSKO-ZDRÓJ</t>
  </si>
  <si>
    <t>GNOJNO</t>
  </si>
  <si>
    <t>NOWY KORCZYN</t>
  </si>
  <si>
    <t>PACANÓW</t>
  </si>
  <si>
    <t>SOLEC-ZDRÓJ</t>
  </si>
  <si>
    <t>STOPNICA</t>
  </si>
  <si>
    <t>TUCZĘPY</t>
  </si>
  <si>
    <t>WIŚLICA</t>
  </si>
  <si>
    <t>IMIELNO</t>
  </si>
  <si>
    <t>JĘDRZEJÓW</t>
  </si>
  <si>
    <t>MAŁOGOSZCZ</t>
  </si>
  <si>
    <t>NAGŁOWICE</t>
  </si>
  <si>
    <t>OKSA</t>
  </si>
  <si>
    <t>SĘDZISZÓW</t>
  </si>
  <si>
    <t>SOBKÓW</t>
  </si>
  <si>
    <t>WODZISŁAW</t>
  </si>
  <si>
    <t>BEJSCE</t>
  </si>
  <si>
    <t>KAZIMIERZA WIELKA</t>
  </si>
  <si>
    <t>OPATOWIEC</t>
  </si>
  <si>
    <t>SKALBMIERZ</t>
  </si>
  <si>
    <t>BIELINY</t>
  </si>
  <si>
    <t>BODZENTYN</t>
  </si>
  <si>
    <t>CHĘCINY</t>
  </si>
  <si>
    <t>DALESZYCE</t>
  </si>
  <si>
    <t>GÓRNO</t>
  </si>
  <si>
    <t>ŁOPUSZNO</t>
  </si>
  <si>
    <t>MASŁÓW</t>
  </si>
  <si>
    <t>MIEDZIANA GÓRA</t>
  </si>
  <si>
    <t>MNIÓW</t>
  </si>
  <si>
    <t>MORAWICA</t>
  </si>
  <si>
    <t>NOWA SŁUPIA</t>
  </si>
  <si>
    <t>PIEKOSZÓW</t>
  </si>
  <si>
    <t>PIERZCHNICA</t>
  </si>
  <si>
    <t>RAKÓW</t>
  </si>
  <si>
    <t>STRAWCZYN</t>
  </si>
  <si>
    <t>ZAGNAŃSK</t>
  </si>
  <si>
    <t>FAŁKÓW</t>
  </si>
  <si>
    <t>GOWARCZÓW</t>
  </si>
  <si>
    <t>KOŃSKIE</t>
  </si>
  <si>
    <t>RADOSZYCE</t>
  </si>
  <si>
    <t>RUDA MALENIECKA</t>
  </si>
  <si>
    <t>SMYKÓW</t>
  </si>
  <si>
    <t>STĄPORKÓW</t>
  </si>
  <si>
    <t>BAĆKOWICE</t>
  </si>
  <si>
    <t>IWANISKA</t>
  </si>
  <si>
    <t>LIPNIK</t>
  </si>
  <si>
    <t>OŻARÓW</t>
  </si>
  <si>
    <t>SADOWIE</t>
  </si>
  <si>
    <t>TARŁÓW</t>
  </si>
  <si>
    <t>WOJCIECHOWICE</t>
  </si>
  <si>
    <t>OSTROWIEC ŚWIĘTOKRZYSKI</t>
  </si>
  <si>
    <t>BAŁTÓW</t>
  </si>
  <si>
    <t>BODZECHÓW</t>
  </si>
  <si>
    <t>ĆMIELÓW</t>
  </si>
  <si>
    <t>KUNÓW</t>
  </si>
  <si>
    <t>WAŚNIÓW</t>
  </si>
  <si>
    <t>DZIAŁOSZYCE</t>
  </si>
  <si>
    <t>KIJE</t>
  </si>
  <si>
    <t>MICHAŁÓW</t>
  </si>
  <si>
    <t>PIŃCZÓW</t>
  </si>
  <si>
    <t>ZŁOTA</t>
  </si>
  <si>
    <t>SANDOMIERZ</t>
  </si>
  <si>
    <t>DWIKOZY</t>
  </si>
  <si>
    <t>KLIMONTÓW</t>
  </si>
  <si>
    <t>KOPRZYWNICA</t>
  </si>
  <si>
    <t>ŁONIÓW</t>
  </si>
  <si>
    <t>OBRAZÓW</t>
  </si>
  <si>
    <t>SAMBORZEC</t>
  </si>
  <si>
    <t>WILCZYCE</t>
  </si>
  <si>
    <t>ZAWICHOST</t>
  </si>
  <si>
    <t>SKARŻYSKO-KAMIENNA</t>
  </si>
  <si>
    <t>BLIŻYN</t>
  </si>
  <si>
    <t>ŁĄCZNA</t>
  </si>
  <si>
    <t>SUCHEDNIÓW</t>
  </si>
  <si>
    <t>STARACHOWICE</t>
  </si>
  <si>
    <t>MIRZEC</t>
  </si>
  <si>
    <t>PAWŁÓW</t>
  </si>
  <si>
    <t>WĄCHOCK</t>
  </si>
  <si>
    <t>BOGORIA</t>
  </si>
  <si>
    <t>POŁANIEC</t>
  </si>
  <si>
    <t>RYTWIANY</t>
  </si>
  <si>
    <t>STASZÓW</t>
  </si>
  <si>
    <t>SZYDŁÓW</t>
  </si>
  <si>
    <t>KLUCZEWSKO</t>
  </si>
  <si>
    <t>KRASOCIN</t>
  </si>
  <si>
    <t>MOSKORZEW</t>
  </si>
  <si>
    <t>SECEMIN</t>
  </si>
  <si>
    <t>WŁOSZCZOWA</t>
  </si>
  <si>
    <t>BARTOSZYCE</t>
  </si>
  <si>
    <t>GÓROWO IŁAWECKIE</t>
  </si>
  <si>
    <t>BISZTYNEK</t>
  </si>
  <si>
    <t>SĘPOPOL</t>
  </si>
  <si>
    <t>BRANIEWO</t>
  </si>
  <si>
    <t>FROMBORK</t>
  </si>
  <si>
    <t>LELKOWO</t>
  </si>
  <si>
    <t>PIENIĘŻNO</t>
  </si>
  <si>
    <t>PŁOSKINIA</t>
  </si>
  <si>
    <t>WILCZĘTA</t>
  </si>
  <si>
    <t>DZIAŁDOWO</t>
  </si>
  <si>
    <t>IŁOWO-OSADA</t>
  </si>
  <si>
    <t>LIDZBARK</t>
  </si>
  <si>
    <t>PŁOŚNICA</t>
  </si>
  <si>
    <t>ELBLĄG</t>
  </si>
  <si>
    <t>GODKOWO</t>
  </si>
  <si>
    <t>GRONOWO ELBLĄSKIE</t>
  </si>
  <si>
    <t>MARKUSY</t>
  </si>
  <si>
    <t>MILEJEWO</t>
  </si>
  <si>
    <t>MŁYNARY</t>
  </si>
  <si>
    <t>PASŁĘK</t>
  </si>
  <si>
    <t>RYCHLIKI</t>
  </si>
  <si>
    <t>TOLKMICKO</t>
  </si>
  <si>
    <t>EŁK</t>
  </si>
  <si>
    <t>KALINOWO</t>
  </si>
  <si>
    <t>PROSTKI</t>
  </si>
  <si>
    <t>STARE JUCHY</t>
  </si>
  <si>
    <t>GIŻYCKO</t>
  </si>
  <si>
    <t>KRUKLANKI</t>
  </si>
  <si>
    <t>MIŁKI</t>
  </si>
  <si>
    <t>RYN</t>
  </si>
  <si>
    <t>WYDMINY</t>
  </si>
  <si>
    <t>IŁAWA</t>
  </si>
  <si>
    <t>LUBAWA</t>
  </si>
  <si>
    <t>KISIELICE</t>
  </si>
  <si>
    <t>SUSZ</t>
  </si>
  <si>
    <t>ZALEWO</t>
  </si>
  <si>
    <t>KĘTRZYN</t>
  </si>
  <si>
    <t>BARCIANY</t>
  </si>
  <si>
    <t>KORSZE</t>
  </si>
  <si>
    <t>RESZEL</t>
  </si>
  <si>
    <t>SROKOWO</t>
  </si>
  <si>
    <t>LIDZBARK WARMIŃSKI</t>
  </si>
  <si>
    <t>KIWITY</t>
  </si>
  <si>
    <t>LUBOMINO</t>
  </si>
  <si>
    <t>ORNETA</t>
  </si>
  <si>
    <t>MRĄGOWO</t>
  </si>
  <si>
    <t>MIKOŁAJKI</t>
  </si>
  <si>
    <t>PIECKI</t>
  </si>
  <si>
    <t>SORKWITY</t>
  </si>
  <si>
    <t>JANOWIEC KOŚCIELNY</t>
  </si>
  <si>
    <t>JANOWO</t>
  </si>
  <si>
    <t>KOZŁOWO</t>
  </si>
  <si>
    <t>NIDZICA</t>
  </si>
  <si>
    <t>NOWE MIASTO LUBAWSKIE</t>
  </si>
  <si>
    <t>BISKUPIEC</t>
  </si>
  <si>
    <t>GRODZICZNO</t>
  </si>
  <si>
    <t>KURZĘTNIK</t>
  </si>
  <si>
    <t>KOWALE OLECKIE</t>
  </si>
  <si>
    <t>OLECKO</t>
  </si>
  <si>
    <t>ŚWIĘTAJNO</t>
  </si>
  <si>
    <t>WIELICZKI</t>
  </si>
  <si>
    <t>BARCZEWO</t>
  </si>
  <si>
    <t>DOBRE MIASTO</t>
  </si>
  <si>
    <t>DYWITY</t>
  </si>
  <si>
    <t>GIETRZWAŁD</t>
  </si>
  <si>
    <t>JEZIORANY</t>
  </si>
  <si>
    <t>JONKOWO</t>
  </si>
  <si>
    <t>OLSZTYNEK</t>
  </si>
  <si>
    <t>PURDA</t>
  </si>
  <si>
    <t>STAWIGUDA</t>
  </si>
  <si>
    <t>ŚWIĄTKI</t>
  </si>
  <si>
    <t>OSTRÓDA</t>
  </si>
  <si>
    <t>DĄBRÓWNO</t>
  </si>
  <si>
    <t>GRUNWALD</t>
  </si>
  <si>
    <t>ŁUKTA</t>
  </si>
  <si>
    <t>MAŁDYTY</t>
  </si>
  <si>
    <t>MIŁAKOWO</t>
  </si>
  <si>
    <t>MIŁOMŁYN</t>
  </si>
  <si>
    <t>MORĄG</t>
  </si>
  <si>
    <t>BIAŁA PISKA</t>
  </si>
  <si>
    <t>ORZYSZ</t>
  </si>
  <si>
    <t>PISZ</t>
  </si>
  <si>
    <t>RUCIANE-NIDA</t>
  </si>
  <si>
    <t>SZCZYTNO</t>
  </si>
  <si>
    <t>DŹWIERZUTY</t>
  </si>
  <si>
    <t>JEDWABNO</t>
  </si>
  <si>
    <t>PASYM</t>
  </si>
  <si>
    <t>ROZOGI</t>
  </si>
  <si>
    <t>WIELBARK</t>
  </si>
  <si>
    <t>BANIE MAZURSKIE</t>
  </si>
  <si>
    <t>DUBENINKI</t>
  </si>
  <si>
    <t>GOŁDAP</t>
  </si>
  <si>
    <t>BUDRY</t>
  </si>
  <si>
    <t>POZEZDRZE</t>
  </si>
  <si>
    <t>WĘGORZEWO</t>
  </si>
  <si>
    <t>CHODZIEŻ</t>
  </si>
  <si>
    <t>BUDZYŃ</t>
  </si>
  <si>
    <t>MARGONIN</t>
  </si>
  <si>
    <t>SZAMOCIN</t>
  </si>
  <si>
    <t>CZARNKÓW</t>
  </si>
  <si>
    <t>DRAWSKO</t>
  </si>
  <si>
    <t>KRZYŻ WIELKOPOLSKI</t>
  </si>
  <si>
    <t>LUBASZ</t>
  </si>
  <si>
    <t>POŁAJEWO</t>
  </si>
  <si>
    <t>TRZCIANKA</t>
  </si>
  <si>
    <t>WIELEŃ</t>
  </si>
  <si>
    <t>GNIEZNO</t>
  </si>
  <si>
    <t>CZERNIEJEWO</t>
  </si>
  <si>
    <t>KISZKOWO</t>
  </si>
  <si>
    <t>KŁECKO</t>
  </si>
  <si>
    <t>ŁUBOWO</t>
  </si>
  <si>
    <t>MIELESZYN</t>
  </si>
  <si>
    <t>NIECHANOWO</t>
  </si>
  <si>
    <t>TRZEMESZNO</t>
  </si>
  <si>
    <t>WITKOWO</t>
  </si>
  <si>
    <t>BOREK WIELKOPOLSKI</t>
  </si>
  <si>
    <t>GOSTYŃ</t>
  </si>
  <si>
    <t>KROBIA</t>
  </si>
  <si>
    <t>PĘPOWO</t>
  </si>
  <si>
    <t>POGORZELA</t>
  </si>
  <si>
    <t>PONIEC</t>
  </si>
  <si>
    <t>GRANOWO</t>
  </si>
  <si>
    <t>GRODZISK WIELKOPOLSKI</t>
  </si>
  <si>
    <t>KAMIENIEC</t>
  </si>
  <si>
    <t>RAKONIEWICE</t>
  </si>
  <si>
    <t>WIELICHOWO</t>
  </si>
  <si>
    <t>JARACZEWO</t>
  </si>
  <si>
    <t>KOTLIN</t>
  </si>
  <si>
    <t>ŻERKÓW</t>
  </si>
  <si>
    <t>BLIZANÓW</t>
  </si>
  <si>
    <t>CEKÓW-KOLONIA</t>
  </si>
  <si>
    <t>GODZIESZE WIELKIE</t>
  </si>
  <si>
    <t>KOŹMINEK</t>
  </si>
  <si>
    <t>LISKÓW</t>
  </si>
  <si>
    <t>MYCIELIN</t>
  </si>
  <si>
    <t>OPATÓWEK</t>
  </si>
  <si>
    <t>STAWISZYN</t>
  </si>
  <si>
    <t>SZCZYTNIKI</t>
  </si>
  <si>
    <t>ŻELAZKÓW</t>
  </si>
  <si>
    <t>BRALIN</t>
  </si>
  <si>
    <t>KĘPNO</t>
  </si>
  <si>
    <t>ŁĘKA OPATOWSKA</t>
  </si>
  <si>
    <t>PERZÓW</t>
  </si>
  <si>
    <t>RYCHTAL</t>
  </si>
  <si>
    <t>TRZCINICA</t>
  </si>
  <si>
    <t>KOŁO</t>
  </si>
  <si>
    <t>BABIAK</t>
  </si>
  <si>
    <t>CHODÓW</t>
  </si>
  <si>
    <t>GRZEGORZEW</t>
  </si>
  <si>
    <t>KOŚCIELEC</t>
  </si>
  <si>
    <t>OLSZÓWKA</t>
  </si>
  <si>
    <t>OSIEK MAŁY</t>
  </si>
  <si>
    <t>PRZEDECZ</t>
  </si>
  <si>
    <t>GOLINA</t>
  </si>
  <si>
    <t>GRODZIEC</t>
  </si>
  <si>
    <t>KAZIMIERZ BISKUPI</t>
  </si>
  <si>
    <t>KLECZEW</t>
  </si>
  <si>
    <t>KRAMSK</t>
  </si>
  <si>
    <t>KRZYMÓW</t>
  </si>
  <si>
    <t>RYCHWAŁ</t>
  </si>
  <si>
    <t>SKULSK</t>
  </si>
  <si>
    <t>SOMPOLNO</t>
  </si>
  <si>
    <t>STARE MIASTO</t>
  </si>
  <si>
    <t>ŚLESIN</t>
  </si>
  <si>
    <t>WIERZBINEK</t>
  </si>
  <si>
    <t>WILCZYN</t>
  </si>
  <si>
    <t>KOŚCIAN</t>
  </si>
  <si>
    <t>CZEMPIŃ</t>
  </si>
  <si>
    <t>KRZYWIŃ</t>
  </si>
  <si>
    <t>ŚMIGIEL</t>
  </si>
  <si>
    <t>KOBYLIN</t>
  </si>
  <si>
    <t>KOŹMIN WIELKOPOLSKI</t>
  </si>
  <si>
    <t>KROTOSZYN</t>
  </si>
  <si>
    <t>ROZDRAŻEW</t>
  </si>
  <si>
    <t>KRZEMIENIEWO</t>
  </si>
  <si>
    <t>RYDZYNA</t>
  </si>
  <si>
    <t>ŚWIĘCIECHOWA</t>
  </si>
  <si>
    <t>WIJEWO</t>
  </si>
  <si>
    <t>WŁOSZAKOWICE</t>
  </si>
  <si>
    <t>CHRZYPSKO WIELKIE</t>
  </si>
  <si>
    <t>KWILCZ</t>
  </si>
  <si>
    <t>MIĘDZYCHÓD</t>
  </si>
  <si>
    <t>SIERAKÓW</t>
  </si>
  <si>
    <t>KUŚLIN</t>
  </si>
  <si>
    <t>LWÓWEK</t>
  </si>
  <si>
    <t>MIEDZICHOWO</t>
  </si>
  <si>
    <t>NOWY TOMYŚL</t>
  </si>
  <si>
    <t>OPALENICA</t>
  </si>
  <si>
    <t>ZBĄSZYŃ</t>
  </si>
  <si>
    <t>OBORNIKI</t>
  </si>
  <si>
    <t>ROGOŹNO</t>
  </si>
  <si>
    <t>RYCZYWÓŁ</t>
  </si>
  <si>
    <t>OSTRÓW WIELKOPOLSKI</t>
  </si>
  <si>
    <t>NOWE SKALMIERZYCE</t>
  </si>
  <si>
    <t>ODOLANÓW</t>
  </si>
  <si>
    <t>PRZYGODZICE</t>
  </si>
  <si>
    <t>RASZKÓW</t>
  </si>
  <si>
    <t>SIEROSZEWICE</t>
  </si>
  <si>
    <t>SOŚNIE</t>
  </si>
  <si>
    <t>CZAJKÓW</t>
  </si>
  <si>
    <t>DORUCHÓW</t>
  </si>
  <si>
    <t>GRABÓW NAD PROSNĄ</t>
  </si>
  <si>
    <t>KOBYLA GÓRA</t>
  </si>
  <si>
    <t>KRASZEWICE</t>
  </si>
  <si>
    <t>MIKSTAT</t>
  </si>
  <si>
    <t>OSTRZESZÓW</t>
  </si>
  <si>
    <t>PIŁA</t>
  </si>
  <si>
    <t>BIAŁOŚLIWIE</t>
  </si>
  <si>
    <t>KACZORY</t>
  </si>
  <si>
    <t>ŁOBŻENICA</t>
  </si>
  <si>
    <t>MIASTECZKO KRAJEŃSKIE</t>
  </si>
  <si>
    <t>UJŚCIE</t>
  </si>
  <si>
    <t>WYRZYSK</t>
  </si>
  <si>
    <t>WYSOKA</t>
  </si>
  <si>
    <t>CHOCZ</t>
  </si>
  <si>
    <t>DOBRZYCA</t>
  </si>
  <si>
    <t>GIZAŁKI</t>
  </si>
  <si>
    <t>GOŁUCHÓW</t>
  </si>
  <si>
    <t>PLESZEW</t>
  </si>
  <si>
    <t>LUBOŃ</t>
  </si>
  <si>
    <t>PUSZCZYKOWO</t>
  </si>
  <si>
    <t>BUK</t>
  </si>
  <si>
    <t>CZERWONAK</t>
  </si>
  <si>
    <t>DOPIEWO</t>
  </si>
  <si>
    <t>KLESZCZEWO</t>
  </si>
  <si>
    <t>KOMORNIKI</t>
  </si>
  <si>
    <t>KOSTRZYN</t>
  </si>
  <si>
    <t>KÓRNIK</t>
  </si>
  <si>
    <t>MOSINA</t>
  </si>
  <si>
    <t>MUROWANA GOŚLINA</t>
  </si>
  <si>
    <t>POBIEDZISKA</t>
  </si>
  <si>
    <t>STĘSZEW</t>
  </si>
  <si>
    <t>SUCHY LAS</t>
  </si>
  <si>
    <t>SWARZĘDZ</t>
  </si>
  <si>
    <t>TARNOWO PODGÓRNE</t>
  </si>
  <si>
    <t>BOJANOWO</t>
  </si>
  <si>
    <t>JUTROSIN</t>
  </si>
  <si>
    <t>MIEJSKA GÓRKA</t>
  </si>
  <si>
    <t>PAKOSŁAW</t>
  </si>
  <si>
    <t>RAWICZ</t>
  </si>
  <si>
    <t>SŁUPCA</t>
  </si>
  <si>
    <t>LĄDEK</t>
  </si>
  <si>
    <t>ORCHOWO</t>
  </si>
  <si>
    <t>OSTROWITE</t>
  </si>
  <si>
    <t>POWIDZ</t>
  </si>
  <si>
    <t>STRZAŁKOWO</t>
  </si>
  <si>
    <t>ZAGÓRÓW</t>
  </si>
  <si>
    <t>OBRZYCKO</t>
  </si>
  <si>
    <t>DUSZNIKI</t>
  </si>
  <si>
    <t>KAŹMIERZ</t>
  </si>
  <si>
    <t>OSTRORÓG</t>
  </si>
  <si>
    <t>SZAMOTUŁY</t>
  </si>
  <si>
    <t>WRONKI</t>
  </si>
  <si>
    <t>DOMINOWO</t>
  </si>
  <si>
    <t>KRZYKOSY</t>
  </si>
  <si>
    <t>ŚRODA WIELKOPOLSKA</t>
  </si>
  <si>
    <t>ZANIEMYŚL</t>
  </si>
  <si>
    <t>DOLSK</t>
  </si>
  <si>
    <t>KSIĄŻ WIELKOPOLSKI</t>
  </si>
  <si>
    <t>ŚREM</t>
  </si>
  <si>
    <t>TUREK</t>
  </si>
  <si>
    <t>BRUDZEW</t>
  </si>
  <si>
    <t>KAWĘCZYN</t>
  </si>
  <si>
    <t>MALANÓW</t>
  </si>
  <si>
    <t>PRZYKONA</t>
  </si>
  <si>
    <t>TULISZKÓW</t>
  </si>
  <si>
    <t>WŁADYSŁAWÓW</t>
  </si>
  <si>
    <t>WĄGROWIEC</t>
  </si>
  <si>
    <t>DAMASŁAWEK</t>
  </si>
  <si>
    <t>GOŁAŃCZ</t>
  </si>
  <si>
    <t>MIEŚCISKO</t>
  </si>
  <si>
    <t>SKOKI</t>
  </si>
  <si>
    <t>WAPNO</t>
  </si>
  <si>
    <t>PRZEMĘT</t>
  </si>
  <si>
    <t>SIEDLEC</t>
  </si>
  <si>
    <t>WOLSZTYN</t>
  </si>
  <si>
    <t>KOŁACZKOWO</t>
  </si>
  <si>
    <t>MIŁOSŁAW</t>
  </si>
  <si>
    <t>NEKLA</t>
  </si>
  <si>
    <t>PYZDRY</t>
  </si>
  <si>
    <t>WRZEŚNIA</t>
  </si>
  <si>
    <t>31</t>
  </si>
  <si>
    <t>ZŁOTÓW</t>
  </si>
  <si>
    <t>JASTROWIE</t>
  </si>
  <si>
    <t>KRAJENKA</t>
  </si>
  <si>
    <t>LIPKA</t>
  </si>
  <si>
    <t>OKONEK</t>
  </si>
  <si>
    <t>TARNÓWKA</t>
  </si>
  <si>
    <t>BIAŁOGARD</t>
  </si>
  <si>
    <t>KARLINO</t>
  </si>
  <si>
    <t>TYCHOWO</t>
  </si>
  <si>
    <t>BIERZWNIK</t>
  </si>
  <si>
    <t>CHOSZCZNO</t>
  </si>
  <si>
    <t>DRAWNO</t>
  </si>
  <si>
    <t>KRZĘCIN</t>
  </si>
  <si>
    <t>PEŁCZYCE</t>
  </si>
  <si>
    <t>RECZ</t>
  </si>
  <si>
    <t>CZAPLINEK</t>
  </si>
  <si>
    <t>DRAWSKO POMORSKIE</t>
  </si>
  <si>
    <t>KALISZ POMORSKI</t>
  </si>
  <si>
    <t>WIERZCHOWO</t>
  </si>
  <si>
    <t>ZŁOCIENIEC</t>
  </si>
  <si>
    <t>GOLENIÓW</t>
  </si>
  <si>
    <t>NOWOGARD</t>
  </si>
  <si>
    <t>OSINA</t>
  </si>
  <si>
    <t>PRZYBIERNÓW</t>
  </si>
  <si>
    <t>STEPNICA</t>
  </si>
  <si>
    <t>BROJCE</t>
  </si>
  <si>
    <t>GRYFICE</t>
  </si>
  <si>
    <t>KARNICE</t>
  </si>
  <si>
    <t>PŁOTY</t>
  </si>
  <si>
    <t>REWAL</t>
  </si>
  <si>
    <t>TRZEBIATÓW</t>
  </si>
  <si>
    <t>BANIE</t>
  </si>
  <si>
    <t>CEDYNIA</t>
  </si>
  <si>
    <t>CHOJNA</t>
  </si>
  <si>
    <t>GRYFINO</t>
  </si>
  <si>
    <t>MIESZKOWICE</t>
  </si>
  <si>
    <t>MORYŃ</t>
  </si>
  <si>
    <t>STARE CZARNOWO</t>
  </si>
  <si>
    <t>TRZCIŃSKO-ZDRÓJ</t>
  </si>
  <si>
    <t>WIDUCHOWA</t>
  </si>
  <si>
    <t>DZIWNÓW</t>
  </si>
  <si>
    <t>GOLCZEWO</t>
  </si>
  <si>
    <t>KAMIEŃ POMORSKI</t>
  </si>
  <si>
    <t>MIĘDZYZDROJE</t>
  </si>
  <si>
    <t>ŚWIERZNO</t>
  </si>
  <si>
    <t>WOLIN</t>
  </si>
  <si>
    <t>KOŁOBRZEG</t>
  </si>
  <si>
    <t>DYGOWO</t>
  </si>
  <si>
    <t>GOŚCINO</t>
  </si>
  <si>
    <t>RYMAŃ</t>
  </si>
  <si>
    <t>SIEMYŚL</t>
  </si>
  <si>
    <t>USTRONIE MORSKIE</t>
  </si>
  <si>
    <t>BĘDZINO</t>
  </si>
  <si>
    <t>BIESIEKIERZ</t>
  </si>
  <si>
    <t>BOBOLICE</t>
  </si>
  <si>
    <t>MANOWO</t>
  </si>
  <si>
    <t>MIELNO</t>
  </si>
  <si>
    <t>POLANÓW</t>
  </si>
  <si>
    <t>SIANÓW</t>
  </si>
  <si>
    <t>ŚWIESZYNO</t>
  </si>
  <si>
    <t>BARLINEK</t>
  </si>
  <si>
    <t>BOLESZKOWICE</t>
  </si>
  <si>
    <t>MYŚLIBÓRZ</t>
  </si>
  <si>
    <t>NOWOGRÓDEK POMORSKI</t>
  </si>
  <si>
    <t>KOŁBASKOWO</t>
  </si>
  <si>
    <t>NOWE WARPNO</t>
  </si>
  <si>
    <t>POLICE</t>
  </si>
  <si>
    <t>BIELICE</t>
  </si>
  <si>
    <t>KOZIELICE</t>
  </si>
  <si>
    <t>LIPIANY</t>
  </si>
  <si>
    <t>PRZELEWICE</t>
  </si>
  <si>
    <t>PYRZYCE</t>
  </si>
  <si>
    <t>WARNICE</t>
  </si>
  <si>
    <t>DARŁOWO</t>
  </si>
  <si>
    <t>MALECHOWO</t>
  </si>
  <si>
    <t>POSTOMINO</t>
  </si>
  <si>
    <t>CHOCIWEL</t>
  </si>
  <si>
    <t>DOBRZANY</t>
  </si>
  <si>
    <t>DOLICE</t>
  </si>
  <si>
    <t>IŃSKO</t>
  </si>
  <si>
    <t>KOBYLANKA</t>
  </si>
  <si>
    <t>MARIANOWO</t>
  </si>
  <si>
    <t>STARA DĄBROWA</t>
  </si>
  <si>
    <t>SUCHAŃ</t>
  </si>
  <si>
    <t>SZCZECINEK</t>
  </si>
  <si>
    <t>BARWICE</t>
  </si>
  <si>
    <t>BIAŁY BÓR</t>
  </si>
  <si>
    <t>BORNE SULINOWO</t>
  </si>
  <si>
    <t>GRZMIĄCA</t>
  </si>
  <si>
    <t>ŚWIDWIN</t>
  </si>
  <si>
    <t>BRZEŻNO</t>
  </si>
  <si>
    <t>POŁCZYN-ZDRÓJ</t>
  </si>
  <si>
    <t>RĄBINO</t>
  </si>
  <si>
    <t>SŁAWOBORZE</t>
  </si>
  <si>
    <t>WAŁCZ</t>
  </si>
  <si>
    <t>CZŁOPA</t>
  </si>
  <si>
    <t>MIROSŁAWIEC</t>
  </si>
  <si>
    <t>TUCZNO</t>
  </si>
  <si>
    <t>ŁOBEZ</t>
  </si>
  <si>
    <t>RADOWO MAŁE</t>
  </si>
  <si>
    <t>RESKO</t>
  </si>
  <si>
    <t>WĘGORZYNO</t>
  </si>
  <si>
    <t>Jelenia Góra</t>
  </si>
  <si>
    <t>Legnica</t>
  </si>
  <si>
    <t>Wrocław</t>
  </si>
  <si>
    <t>Wałbrzych</t>
  </si>
  <si>
    <t>Bydgoszcz</t>
  </si>
  <si>
    <t>Toruń</t>
  </si>
  <si>
    <t>JÓZEFÓW nad Wisłą</t>
  </si>
  <si>
    <t>KĄKOLEWNICA</t>
  </si>
  <si>
    <t>Lublin</t>
  </si>
  <si>
    <t>KOSTRZYN nad Odrą</t>
  </si>
  <si>
    <t>Gorzów Wielkopolski</t>
  </si>
  <si>
    <t>GÓRA ŚW. MAŁGORZATY</t>
  </si>
  <si>
    <t>Łódź</t>
  </si>
  <si>
    <t>Piotrków Trybunalski</t>
  </si>
  <si>
    <t>Kraków</t>
  </si>
  <si>
    <t>Nowy Sącz</t>
  </si>
  <si>
    <t>NOWE MIASTO n. PILICĄ</t>
  </si>
  <si>
    <t>GRABÓW n. PILICĄ</t>
  </si>
  <si>
    <t>STRZEGOWO-OSADA</t>
  </si>
  <si>
    <t>Ostrołęka</t>
  </si>
  <si>
    <t>Płock</t>
  </si>
  <si>
    <t>Radom</t>
  </si>
  <si>
    <t>m. st. Warszawa</t>
  </si>
  <si>
    <t>Opole</t>
  </si>
  <si>
    <t>Krosno</t>
  </si>
  <si>
    <t>Rzeszów</t>
  </si>
  <si>
    <t>Tarnobrzeg</t>
  </si>
  <si>
    <t>CZYŻEW</t>
  </si>
  <si>
    <t>Białystok</t>
  </si>
  <si>
    <t>Gdańsk</t>
  </si>
  <si>
    <t>Gdynia</t>
  </si>
  <si>
    <t>Sopot</t>
  </si>
  <si>
    <t>Bielsko-Biała</t>
  </si>
  <si>
    <t>Bytom</t>
  </si>
  <si>
    <t>Chorzów</t>
  </si>
  <si>
    <t>Częstochowa</t>
  </si>
  <si>
    <t>Dąbrowa Górnicza</t>
  </si>
  <si>
    <t>Gliwice</t>
  </si>
  <si>
    <t>Jastrzębie-Zdrój</t>
  </si>
  <si>
    <t>Jaworzno</t>
  </si>
  <si>
    <t>Katowice</t>
  </si>
  <si>
    <t>Mysłowice</t>
  </si>
  <si>
    <t>Piekary Śląskie</t>
  </si>
  <si>
    <t>Ruda Śląska</t>
  </si>
  <si>
    <t>Rybnik</t>
  </si>
  <si>
    <t>Siemianowice Śląskie</t>
  </si>
  <si>
    <t>Sosnowiec</t>
  </si>
  <si>
    <t>Świętochłowice</t>
  </si>
  <si>
    <t>Tychy</t>
  </si>
  <si>
    <t>Zabrze</t>
  </si>
  <si>
    <t>Żory</t>
  </si>
  <si>
    <t>SŁUPIA JĘDRZEJOWSKA</t>
  </si>
  <si>
    <t>SŁUPIA KONECKA</t>
  </si>
  <si>
    <t>SKARŻYSKO-KOŚCIELNE</t>
  </si>
  <si>
    <t>Kielce</t>
  </si>
  <si>
    <t>NOWE MIASTO n. WARTĄ</t>
  </si>
  <si>
    <t>Kalisz</t>
  </si>
  <si>
    <t>Konin</t>
  </si>
  <si>
    <t>Poznań</t>
  </si>
  <si>
    <t>DOBRA SZCZECIŃSKA</t>
  </si>
  <si>
    <t>Koszalin</t>
  </si>
  <si>
    <t>Szczecin</t>
  </si>
  <si>
    <t>Świnoujście</t>
  </si>
  <si>
    <t>w złotych</t>
  </si>
  <si>
    <t>JAŚLISKA</t>
  </si>
  <si>
    <t>STARGARD</t>
  </si>
  <si>
    <t>RYŃSK</t>
  </si>
  <si>
    <t>P_UDZIAL18</t>
  </si>
  <si>
    <t>REJOWIEC</t>
  </si>
  <si>
    <t>MIĘDZYBÓRZ</t>
  </si>
  <si>
    <t>NOWINY</t>
  </si>
  <si>
    <t>Subwencja ogólna na 2023 r.</t>
  </si>
  <si>
    <t>Planowane udziały w podatku PIT na 2023 r. (38,40%)</t>
  </si>
  <si>
    <t>Planowane udziały w podatki CIT na 2023 r. (6,71%)</t>
  </si>
  <si>
    <t>02 Suma</t>
  </si>
  <si>
    <t>04 Suma</t>
  </si>
  <si>
    <t>06 Suma</t>
  </si>
  <si>
    <t>08 Suma</t>
  </si>
  <si>
    <t>10 Suma</t>
  </si>
  <si>
    <t>12 Suma</t>
  </si>
  <si>
    <t>14 Suma</t>
  </si>
  <si>
    <t>16 Suma</t>
  </si>
  <si>
    <t>18 Suma</t>
  </si>
  <si>
    <t>20 Suma</t>
  </si>
  <si>
    <t>22 Suma</t>
  </si>
  <si>
    <t>24 Suma</t>
  </si>
  <si>
    <t>26 Suma</t>
  </si>
  <si>
    <t>28 Suma</t>
  </si>
  <si>
    <t>30 Suma</t>
  </si>
  <si>
    <t>32 Suma</t>
  </si>
  <si>
    <t>Suma końcowa</t>
  </si>
  <si>
    <t>OSTATECZNA DLA GMIN NA 2023 R. KWOTA SUBWENCJI OGÓLNEJ, WPŁAT, DOCHODÓW Z PIT I CIT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</si>
</sst>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"/>
      <charset val="238"/>
    </font>
    <font>
      <sz val="8"/>
      <name val="Times New Roman CE"/>
      <charset val="238"/>
    </font>
    <font>
      <b/>
      <sz val="10"/>
      <name val="Times New Roman CE"/>
      <family val="1"/>
      <charset val="238"/>
    </font>
    <font>
      <sz val="10"/>
      <name val="Arial"/>
      <family val="2"/>
      <charset val="238"/>
    </font>
    <font>
      <b/>
      <sz val="8"/>
      <name val="Times New Roman CE"/>
      <family val="1"/>
      <charset val="238"/>
    </font>
    <font>
      <sz val="10"/>
      <name val="Times New Roman CE"/>
      <family val="1"/>
      <charset val="238"/>
    </font>
    <font>
      <sz val="8"/>
      <name val="Times New Roman CE"/>
      <family val="1"/>
      <charset val="238"/>
    </font>
    <font>
      <b/>
      <sz val="10"/>
      <name val="Times New Roman CE"/>
      <charset val="238"/>
    </font>
    <font>
      <sz val="10"/>
      <name val="Times New Roman"/>
      <family val="1"/>
      <charset val="238"/>
    </font>
    <font>
      <b/>
      <sz val="9"/>
      <name val="Times New Roman CE"/>
      <family val="1"/>
      <charset val="238"/>
    </font>
    <font>
      <b/>
      <sz val="8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1" fillId="0" borderId="0"/>
    <xf numFmtId="0" fontId="11" fillId="0" borderId="0"/>
  </cellStyleXfs>
  <cellXfs count="74">
    <xf numFmtId="0" fontId="0" fillId="0" borderId="0" xfId="0"/>
    <xf numFmtId="0" fontId="3" fillId="0" borderId="0" xfId="0" applyFont="1"/>
    <xf numFmtId="0" fontId="2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horizontal="centerContinuous"/>
    </xf>
    <xf numFmtId="0" fontId="2" fillId="0" borderId="0" xfId="0" applyNumberFormat="1" applyFont="1" applyFill="1" applyBorder="1" applyAlignment="1" applyProtection="1">
      <alignment horizontal="centerContinuous"/>
    </xf>
    <xf numFmtId="3" fontId="2" fillId="0" borderId="0" xfId="0" applyNumberFormat="1" applyFont="1" applyFill="1" applyBorder="1" applyAlignment="1" applyProtection="1">
      <alignment horizontal="centerContinuous"/>
    </xf>
    <xf numFmtId="3" fontId="5" fillId="0" borderId="0" xfId="0" applyNumberFormat="1" applyFont="1" applyFill="1" applyBorder="1" applyAlignment="1" applyProtection="1">
      <alignment horizontal="centerContinuous"/>
    </xf>
    <xf numFmtId="49" fontId="3" fillId="0" borderId="0" xfId="0" applyNumberFormat="1" applyFont="1"/>
    <xf numFmtId="3" fontId="3" fillId="0" borderId="0" xfId="0" applyNumberFormat="1" applyFont="1"/>
    <xf numFmtId="49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3" fillId="2" borderId="7" xfId="0" applyNumberFormat="1" applyFont="1" applyFill="1" applyBorder="1" applyAlignment="1">
      <alignment horizontal="center" vertical="center"/>
    </xf>
    <xf numFmtId="3" fontId="3" fillId="2" borderId="7" xfId="0" applyNumberFormat="1" applyFont="1" applyFill="1" applyBorder="1" applyAlignment="1">
      <alignment horizontal="center" vertical="center" wrapText="1"/>
    </xf>
    <xf numFmtId="3" fontId="7" fillId="3" borderId="7" xfId="0" applyNumberFormat="1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/>
    </xf>
    <xf numFmtId="3" fontId="7" fillId="3" borderId="9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right"/>
    </xf>
    <xf numFmtId="0" fontId="3" fillId="0" borderId="0" xfId="0" applyFont="1" applyBorder="1"/>
    <xf numFmtId="3" fontId="3" fillId="2" borderId="16" xfId="0" applyNumberFormat="1" applyFont="1" applyFill="1" applyBorder="1" applyAlignment="1">
      <alignment horizontal="center" vertical="center" wrapText="1"/>
    </xf>
    <xf numFmtId="0" fontId="12" fillId="0" borderId="14" xfId="2" applyFont="1" applyBorder="1"/>
    <xf numFmtId="49" fontId="12" fillId="0" borderId="14" xfId="2" applyNumberFormat="1" applyFont="1" applyBorder="1"/>
    <xf numFmtId="3" fontId="8" fillId="0" borderId="14" xfId="1" applyNumberFormat="1" applyFont="1" applyBorder="1"/>
    <xf numFmtId="3" fontId="12" fillId="0" borderId="14" xfId="2" applyNumberFormat="1" applyFont="1" applyBorder="1"/>
    <xf numFmtId="0" fontId="12" fillId="0" borderId="20" xfId="2" applyFont="1" applyBorder="1"/>
    <xf numFmtId="49" fontId="12" fillId="0" borderId="20" xfId="2" applyNumberFormat="1" applyFont="1" applyBorder="1"/>
    <xf numFmtId="3" fontId="8" fillId="0" borderId="20" xfId="1" applyNumberFormat="1" applyFont="1" applyBorder="1"/>
    <xf numFmtId="3" fontId="12" fillId="0" borderId="20" xfId="2" applyNumberFormat="1" applyFont="1" applyBorder="1"/>
    <xf numFmtId="0" fontId="6" fillId="5" borderId="3" xfId="0" applyNumberFormat="1" applyFont="1" applyFill="1" applyBorder="1" applyAlignment="1" applyProtection="1">
      <alignment horizontal="left"/>
    </xf>
    <xf numFmtId="0" fontId="6" fillId="5" borderId="4" xfId="0" applyNumberFormat="1" applyFont="1" applyFill="1" applyBorder="1" applyAlignment="1" applyProtection="1">
      <alignment horizontal="center"/>
    </xf>
    <xf numFmtId="0" fontId="6" fillId="5" borderId="17" xfId="0" applyNumberFormat="1" applyFont="1" applyFill="1" applyBorder="1" applyAlignment="1" applyProtection="1"/>
    <xf numFmtId="0" fontId="5" fillId="5" borderId="3" xfId="0" applyNumberFormat="1" applyFont="1" applyFill="1" applyBorder="1" applyAlignment="1" applyProtection="1">
      <alignment horizontal="center"/>
    </xf>
    <xf numFmtId="0" fontId="5" fillId="5" borderId="10" xfId="0" applyNumberFormat="1" applyFont="1" applyFill="1" applyBorder="1" applyAlignment="1" applyProtection="1">
      <alignment horizontal="center"/>
    </xf>
    <xf numFmtId="3" fontId="2" fillId="5" borderId="1" xfId="0" applyNumberFormat="1" applyFont="1" applyFill="1" applyBorder="1" applyAlignment="1" applyProtection="1"/>
    <xf numFmtId="3" fontId="5" fillId="5" borderId="3" xfId="0" applyNumberFormat="1" applyFont="1" applyFill="1" applyBorder="1" applyAlignment="1" applyProtection="1"/>
    <xf numFmtId="3" fontId="5" fillId="5" borderId="4" xfId="0" applyNumberFormat="1" applyFont="1" applyFill="1" applyBorder="1" applyAlignment="1" applyProtection="1"/>
    <xf numFmtId="3" fontId="2" fillId="5" borderId="5" xfId="0" applyNumberFormat="1" applyFont="1" applyFill="1" applyBorder="1" applyAlignment="1" applyProtection="1">
      <alignment horizontal="center"/>
    </xf>
    <xf numFmtId="0" fontId="6" fillId="5" borderId="1" xfId="0" applyNumberFormat="1" applyFont="1" applyFill="1" applyBorder="1" applyAlignment="1" applyProtection="1">
      <alignment horizontal="left"/>
    </xf>
    <xf numFmtId="0" fontId="6" fillId="5" borderId="0" xfId="0" applyNumberFormat="1" applyFont="1" applyFill="1" applyBorder="1" applyAlignment="1" applyProtection="1">
      <alignment horizontal="center"/>
    </xf>
    <xf numFmtId="0" fontId="6" fillId="5" borderId="15" xfId="0" applyNumberFormat="1" applyFont="1" applyFill="1" applyBorder="1" applyAlignment="1" applyProtection="1"/>
    <xf numFmtId="0" fontId="5" fillId="5" borderId="1" xfId="0" applyNumberFormat="1" applyFont="1" applyFill="1" applyBorder="1" applyAlignment="1" applyProtection="1">
      <alignment horizontal="center"/>
    </xf>
    <xf numFmtId="0" fontId="5" fillId="5" borderId="2" xfId="0" applyNumberFormat="1" applyFont="1" applyFill="1" applyBorder="1" applyAlignment="1" applyProtection="1">
      <alignment horizontal="center"/>
    </xf>
    <xf numFmtId="0" fontId="6" fillId="5" borderId="11" xfId="0" applyNumberFormat="1" applyFont="1" applyFill="1" applyBorder="1" applyAlignment="1" applyProtection="1">
      <alignment horizontal="left"/>
    </xf>
    <xf numFmtId="0" fontId="6" fillId="5" borderId="12" xfId="0" applyNumberFormat="1" applyFont="1" applyFill="1" applyBorder="1" applyAlignment="1" applyProtection="1">
      <alignment horizontal="center"/>
    </xf>
    <xf numFmtId="0" fontId="6" fillId="5" borderId="18" xfId="0" applyNumberFormat="1" applyFont="1" applyFill="1" applyBorder="1" applyAlignment="1" applyProtection="1"/>
    <xf numFmtId="0" fontId="5" fillId="5" borderId="11" xfId="0" applyNumberFormat="1" applyFont="1" applyFill="1" applyBorder="1" applyAlignment="1" applyProtection="1">
      <alignment horizontal="center"/>
    </xf>
    <xf numFmtId="0" fontId="5" fillId="5" borderId="13" xfId="0" applyNumberFormat="1" applyFont="1" applyFill="1" applyBorder="1" applyAlignment="1" applyProtection="1">
      <alignment horizontal="center"/>
    </xf>
    <xf numFmtId="3" fontId="2" fillId="5" borderId="11" xfId="0" applyNumberFormat="1" applyFont="1" applyFill="1" applyBorder="1" applyAlignment="1" applyProtection="1"/>
    <xf numFmtId="49" fontId="13" fillId="0" borderId="14" xfId="2" applyNumberFormat="1" applyFont="1" applyBorder="1"/>
    <xf numFmtId="0" fontId="13" fillId="0" borderId="14" xfId="2" applyFont="1" applyBorder="1"/>
    <xf numFmtId="0" fontId="12" fillId="0" borderId="0" xfId="2" applyFont="1" applyBorder="1"/>
    <xf numFmtId="49" fontId="12" fillId="0" borderId="0" xfId="2" applyNumberFormat="1" applyFont="1" applyBorder="1"/>
    <xf numFmtId="3" fontId="8" fillId="0" borderId="0" xfId="1" applyNumberFormat="1" applyFont="1" applyBorder="1"/>
    <xf numFmtId="3" fontId="12" fillId="0" borderId="0" xfId="2" applyNumberFormat="1" applyFont="1" applyBorder="1"/>
    <xf numFmtId="0" fontId="13" fillId="0" borderId="0" xfId="2" applyFont="1" applyBorder="1"/>
    <xf numFmtId="3" fontId="9" fillId="5" borderId="8" xfId="0" applyNumberFormat="1" applyFont="1" applyFill="1" applyBorder="1" applyAlignment="1" applyProtection="1">
      <alignment horizontal="center" vertical="center" wrapText="1"/>
    </xf>
    <xf numFmtId="3" fontId="9" fillId="5" borderId="19" xfId="0" applyNumberFormat="1" applyFont="1" applyFill="1" applyBorder="1" applyAlignment="1" applyProtection="1">
      <alignment horizontal="center" vertical="center" wrapText="1"/>
    </xf>
    <xf numFmtId="3" fontId="9" fillId="5" borderId="20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Border="1" applyAlignment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3" fontId="2" fillId="5" borderId="3" xfId="0" applyNumberFormat="1" applyFont="1" applyFill="1" applyBorder="1" applyAlignment="1" applyProtection="1">
      <alignment horizontal="left" vertical="center"/>
    </xf>
    <xf numFmtId="3" fontId="2" fillId="5" borderId="4" xfId="0" applyNumberFormat="1" applyFont="1" applyFill="1" applyBorder="1" applyAlignment="1" applyProtection="1">
      <alignment horizontal="left" vertical="center"/>
    </xf>
    <xf numFmtId="3" fontId="2" fillId="5" borderId="17" xfId="0" applyNumberFormat="1" applyFont="1" applyFill="1" applyBorder="1" applyAlignment="1" applyProtection="1">
      <alignment horizontal="left" vertical="center"/>
    </xf>
    <xf numFmtId="3" fontId="9" fillId="5" borderId="3" xfId="0" applyNumberFormat="1" applyFont="1" applyFill="1" applyBorder="1" applyAlignment="1" applyProtection="1">
      <alignment horizontal="center" vertical="center" wrapText="1"/>
    </xf>
    <xf numFmtId="3" fontId="9" fillId="5" borderId="1" xfId="0" applyNumberFormat="1" applyFont="1" applyFill="1" applyBorder="1" applyAlignment="1" applyProtection="1">
      <alignment horizontal="center" vertical="center" wrapText="1"/>
    </xf>
    <xf numFmtId="3" fontId="9" fillId="5" borderId="11" xfId="0" applyNumberFormat="1" applyFont="1" applyFill="1" applyBorder="1" applyAlignment="1" applyProtection="1">
      <alignment horizontal="center" vertical="center" wrapText="1"/>
    </xf>
    <xf numFmtId="0" fontId="10" fillId="5" borderId="1" xfId="0" applyNumberFormat="1" applyFont="1" applyFill="1" applyBorder="1" applyAlignment="1" applyProtection="1">
      <alignment horizontal="center"/>
    </xf>
    <xf numFmtId="0" fontId="10" fillId="5" borderId="0" xfId="0" applyNumberFormat="1" applyFont="1" applyFill="1" applyBorder="1" applyAlignment="1" applyProtection="1">
      <alignment horizontal="center"/>
    </xf>
    <xf numFmtId="0" fontId="10" fillId="5" borderId="15" xfId="0" applyNumberFormat="1" applyFont="1" applyFill="1" applyBorder="1" applyAlignment="1" applyProtection="1">
      <alignment horizontal="center"/>
    </xf>
    <xf numFmtId="0" fontId="7" fillId="5" borderId="1" xfId="0" applyNumberFormat="1" applyFont="1" applyFill="1" applyBorder="1" applyAlignment="1" applyProtection="1">
      <alignment horizontal="center"/>
    </xf>
    <xf numFmtId="0" fontId="7" fillId="5" borderId="15" xfId="0" applyNumberFormat="1" applyFont="1" applyFill="1" applyBorder="1" applyAlignment="1" applyProtection="1">
      <alignment horizontal="center"/>
    </xf>
    <xf numFmtId="3" fontId="5" fillId="5" borderId="8" xfId="0" applyNumberFormat="1" applyFont="1" applyFill="1" applyBorder="1" applyAlignment="1" applyProtection="1">
      <alignment horizontal="center" vertical="center" wrapText="1"/>
    </xf>
    <xf numFmtId="3" fontId="5" fillId="5" borderId="19" xfId="0" applyNumberFormat="1" applyFont="1" applyFill="1" applyBorder="1" applyAlignment="1" applyProtection="1">
      <alignment horizontal="center" vertical="center" wrapText="1"/>
    </xf>
    <xf numFmtId="3" fontId="5" fillId="5" borderId="20" xfId="0" applyNumberFormat="1" applyFont="1" applyFill="1" applyBorder="1" applyAlignment="1" applyProtection="1">
      <alignment horizontal="center" vertical="center" wrapText="1"/>
    </xf>
  </cellXfs>
  <cellStyles count="3">
    <cellStyle name="Normalny" xfId="0" builtinId="0"/>
    <cellStyle name="Normalny 2" xfId="1"/>
    <cellStyle name="Normalny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11"/>
  <sheetViews>
    <sheetView tabSelected="1" view="pageBreakPreview" zoomScaleNormal="100" zoomScaleSheetLayoutView="100" workbookViewId="0">
      <pane ySplit="7" topLeftCell="A2493" activePane="bottomLeft" state="frozen"/>
      <selection pane="bottomLeft" activeCell="E2514" sqref="E2514"/>
    </sheetView>
  </sheetViews>
  <sheetFormatPr defaultColWidth="9.140625" defaultRowHeight="12.75" outlineLevelRow="2" x14ac:dyDescent="0.2"/>
  <cols>
    <col min="1" max="1" width="3" style="8" customWidth="1"/>
    <col min="2" max="3" width="3.140625" style="8" bestFit="1" customWidth="1"/>
    <col min="4" max="4" width="3.140625" style="8" customWidth="1"/>
    <col min="5" max="5" width="27.5703125" style="8" bestFit="1" customWidth="1"/>
    <col min="6" max="6" width="13.85546875" style="9" customWidth="1"/>
    <col min="7" max="7" width="16.5703125" style="1" customWidth="1"/>
    <col min="8" max="8" width="16.7109375" style="9" bestFit="1" customWidth="1"/>
    <col min="9" max="9" width="15.7109375" style="1" customWidth="1"/>
    <col min="10" max="10" width="12.85546875" style="9" customWidth="1"/>
    <col min="11" max="11" width="18" style="9" customWidth="1"/>
    <col min="12" max="12" width="19.140625" style="18" customWidth="1"/>
    <col min="13" max="16384" width="9.140625" style="18"/>
  </cols>
  <sheetData>
    <row r="1" spans="1:12" x14ac:dyDescent="0.2">
      <c r="A1" s="58" t="s">
        <v>2335</v>
      </c>
      <c r="B1" s="58"/>
      <c r="C1" s="58"/>
      <c r="D1" s="58"/>
      <c r="E1" s="58"/>
      <c r="F1" s="58"/>
      <c r="G1" s="58"/>
      <c r="H1" s="58"/>
      <c r="I1" s="58"/>
      <c r="J1" s="58"/>
      <c r="K1" s="58"/>
    </row>
    <row r="2" spans="1:12" x14ac:dyDescent="0.2">
      <c r="A2" s="59"/>
      <c r="B2" s="59"/>
      <c r="C2" s="59"/>
      <c r="D2" s="59"/>
      <c r="E2" s="59"/>
      <c r="F2" s="59"/>
      <c r="G2" s="59"/>
      <c r="H2" s="59"/>
      <c r="I2" s="59"/>
      <c r="J2" s="59"/>
      <c r="K2" s="59"/>
    </row>
    <row r="3" spans="1:12" x14ac:dyDescent="0.2">
      <c r="A3" s="3"/>
      <c r="B3" s="4"/>
      <c r="C3" s="4"/>
      <c r="D3" s="2"/>
      <c r="E3" s="5"/>
      <c r="F3" s="6"/>
      <c r="G3" s="7"/>
      <c r="H3" s="6"/>
      <c r="I3" s="6"/>
      <c r="J3" s="6"/>
      <c r="L3" s="17" t="s">
        <v>2307</v>
      </c>
    </row>
    <row r="4" spans="1:12" ht="16.5" customHeight="1" x14ac:dyDescent="0.2">
      <c r="A4" s="28"/>
      <c r="B4" s="29"/>
      <c r="C4" s="30"/>
      <c r="D4" s="31"/>
      <c r="E4" s="32"/>
      <c r="F4" s="60" t="s">
        <v>2315</v>
      </c>
      <c r="G4" s="61"/>
      <c r="H4" s="61"/>
      <c r="I4" s="62"/>
      <c r="J4" s="63" t="s">
        <v>0</v>
      </c>
      <c r="K4" s="55" t="s">
        <v>2316</v>
      </c>
      <c r="L4" s="55" t="s">
        <v>2317</v>
      </c>
    </row>
    <row r="5" spans="1:12" x14ac:dyDescent="0.2">
      <c r="A5" s="66" t="s">
        <v>11</v>
      </c>
      <c r="B5" s="67"/>
      <c r="C5" s="68"/>
      <c r="D5" s="69" t="s">
        <v>12</v>
      </c>
      <c r="E5" s="70"/>
      <c r="F5" s="33"/>
      <c r="G5" s="34" t="s">
        <v>13</v>
      </c>
      <c r="H5" s="35"/>
      <c r="I5" s="36"/>
      <c r="J5" s="64"/>
      <c r="K5" s="56"/>
      <c r="L5" s="56"/>
    </row>
    <row r="6" spans="1:12" ht="12.75" customHeight="1" x14ac:dyDescent="0.2">
      <c r="A6" s="37"/>
      <c r="B6" s="38"/>
      <c r="C6" s="39"/>
      <c r="D6" s="40"/>
      <c r="E6" s="41"/>
      <c r="F6" s="33"/>
      <c r="G6" s="71" t="s">
        <v>2</v>
      </c>
      <c r="H6" s="71" t="s">
        <v>14</v>
      </c>
      <c r="I6" s="71" t="s">
        <v>1</v>
      </c>
      <c r="J6" s="64"/>
      <c r="K6" s="56"/>
      <c r="L6" s="56"/>
    </row>
    <row r="7" spans="1:12" ht="27.75" customHeight="1" x14ac:dyDescent="0.2">
      <c r="A7" s="37"/>
      <c r="B7" s="38"/>
      <c r="C7" s="39"/>
      <c r="D7" s="40"/>
      <c r="E7" s="41"/>
      <c r="F7" s="33"/>
      <c r="G7" s="72"/>
      <c r="H7" s="72"/>
      <c r="I7" s="72"/>
      <c r="J7" s="64"/>
      <c r="K7" s="56"/>
      <c r="L7" s="56"/>
    </row>
    <row r="8" spans="1:12" hidden="1" x14ac:dyDescent="0.2">
      <c r="A8" s="42"/>
      <c r="B8" s="43"/>
      <c r="C8" s="44"/>
      <c r="D8" s="45"/>
      <c r="E8" s="46"/>
      <c r="F8" s="47"/>
      <c r="G8" s="73"/>
      <c r="H8" s="73"/>
      <c r="I8" s="73"/>
      <c r="J8" s="65"/>
      <c r="K8" s="57"/>
      <c r="L8" s="57"/>
    </row>
    <row r="9" spans="1:12" ht="25.5" hidden="1" x14ac:dyDescent="0.2">
      <c r="A9" s="10" t="s">
        <v>3</v>
      </c>
      <c r="B9" s="11" t="s">
        <v>4</v>
      </c>
      <c r="C9" s="11" t="s">
        <v>5</v>
      </c>
      <c r="D9" s="11" t="s">
        <v>6</v>
      </c>
      <c r="E9" s="12" t="s">
        <v>7</v>
      </c>
      <c r="F9" s="13" t="s">
        <v>15</v>
      </c>
      <c r="G9" s="13" t="s">
        <v>16</v>
      </c>
      <c r="H9" s="14" t="s">
        <v>8</v>
      </c>
      <c r="I9" s="15" t="s">
        <v>10</v>
      </c>
      <c r="J9" s="16" t="s">
        <v>9</v>
      </c>
      <c r="K9" s="19" t="s">
        <v>2311</v>
      </c>
      <c r="L9" s="19" t="s">
        <v>2311</v>
      </c>
    </row>
    <row r="10" spans="1:12" outlineLevel="2" x14ac:dyDescent="0.2">
      <c r="A10" s="20" t="s">
        <v>17</v>
      </c>
      <c r="B10" s="20" t="s">
        <v>18</v>
      </c>
      <c r="C10" s="20" t="s">
        <v>18</v>
      </c>
      <c r="D10" s="21" t="s">
        <v>19</v>
      </c>
      <c r="E10" s="20" t="s">
        <v>20</v>
      </c>
      <c r="F10" s="22">
        <f>G10+H10+I10</f>
        <v>33871073</v>
      </c>
      <c r="G10" s="23">
        <v>33871073</v>
      </c>
      <c r="H10" s="23">
        <v>0</v>
      </c>
      <c r="I10" s="23">
        <v>0</v>
      </c>
      <c r="J10" s="23">
        <v>0</v>
      </c>
      <c r="K10" s="23">
        <v>38677497</v>
      </c>
      <c r="L10" s="23">
        <v>23909163</v>
      </c>
    </row>
    <row r="11" spans="1:12" outlineLevel="2" x14ac:dyDescent="0.2">
      <c r="A11" s="20" t="s">
        <v>17</v>
      </c>
      <c r="B11" s="20" t="s">
        <v>18</v>
      </c>
      <c r="C11" s="20" t="s">
        <v>17</v>
      </c>
      <c r="D11" s="21" t="s">
        <v>21</v>
      </c>
      <c r="E11" s="20" t="s">
        <v>20</v>
      </c>
      <c r="F11" s="22">
        <f t="shared" ref="F11:F74" si="0">G11+H11+I11</f>
        <v>16693187</v>
      </c>
      <c r="G11" s="23">
        <v>13409585</v>
      </c>
      <c r="H11" s="23">
        <v>3283602</v>
      </c>
      <c r="I11" s="23">
        <v>0</v>
      </c>
      <c r="J11" s="23">
        <v>0</v>
      </c>
      <c r="K11" s="23">
        <v>13372915</v>
      </c>
      <c r="L11" s="23">
        <v>342609</v>
      </c>
    </row>
    <row r="12" spans="1:12" outlineLevel="2" x14ac:dyDescent="0.2">
      <c r="A12" s="20" t="s">
        <v>17</v>
      </c>
      <c r="B12" s="20" t="s">
        <v>18</v>
      </c>
      <c r="C12" s="20" t="s">
        <v>22</v>
      </c>
      <c r="D12" s="21" t="s">
        <v>21</v>
      </c>
      <c r="E12" s="20" t="s">
        <v>23</v>
      </c>
      <c r="F12" s="22">
        <f t="shared" si="0"/>
        <v>4497591</v>
      </c>
      <c r="G12" s="23">
        <v>4497591</v>
      </c>
      <c r="H12" s="23">
        <v>0</v>
      </c>
      <c r="I12" s="23">
        <v>0</v>
      </c>
      <c r="J12" s="23">
        <v>306329</v>
      </c>
      <c r="K12" s="23">
        <v>3339465</v>
      </c>
      <c r="L12" s="23">
        <v>492346</v>
      </c>
    </row>
    <row r="13" spans="1:12" outlineLevel="2" x14ac:dyDescent="0.2">
      <c r="A13" s="20" t="s">
        <v>17</v>
      </c>
      <c r="B13" s="20" t="s">
        <v>18</v>
      </c>
      <c r="C13" s="20" t="s">
        <v>24</v>
      </c>
      <c r="D13" s="21" t="s">
        <v>25</v>
      </c>
      <c r="E13" s="20" t="s">
        <v>26</v>
      </c>
      <c r="F13" s="22">
        <f t="shared" si="0"/>
        <v>17646950</v>
      </c>
      <c r="G13" s="23">
        <v>15684309</v>
      </c>
      <c r="H13" s="23">
        <v>1707447</v>
      </c>
      <c r="I13" s="23">
        <v>255194</v>
      </c>
      <c r="J13" s="23">
        <v>0</v>
      </c>
      <c r="K13" s="23">
        <v>8403859</v>
      </c>
      <c r="L13" s="23">
        <v>813347</v>
      </c>
    </row>
    <row r="14" spans="1:12" outlineLevel="2" x14ac:dyDescent="0.2">
      <c r="A14" s="20" t="s">
        <v>17</v>
      </c>
      <c r="B14" s="20" t="s">
        <v>18</v>
      </c>
      <c r="C14" s="20" t="s">
        <v>27</v>
      </c>
      <c r="D14" s="21" t="s">
        <v>21</v>
      </c>
      <c r="E14" s="20" t="s">
        <v>28</v>
      </c>
      <c r="F14" s="22">
        <f t="shared" si="0"/>
        <v>10516430</v>
      </c>
      <c r="G14" s="23">
        <v>8079396</v>
      </c>
      <c r="H14" s="23">
        <v>2394848</v>
      </c>
      <c r="I14" s="23">
        <v>42186</v>
      </c>
      <c r="J14" s="23">
        <v>0</v>
      </c>
      <c r="K14" s="23">
        <v>5555723</v>
      </c>
      <c r="L14" s="23">
        <v>406646</v>
      </c>
    </row>
    <row r="15" spans="1:12" outlineLevel="2" x14ac:dyDescent="0.2">
      <c r="A15" s="20" t="s">
        <v>17</v>
      </c>
      <c r="B15" s="20" t="s">
        <v>18</v>
      </c>
      <c r="C15" s="20" t="s">
        <v>29</v>
      </c>
      <c r="D15" s="21" t="s">
        <v>21</v>
      </c>
      <c r="E15" s="20" t="s">
        <v>30</v>
      </c>
      <c r="F15" s="22">
        <f t="shared" si="0"/>
        <v>12377540</v>
      </c>
      <c r="G15" s="23">
        <v>10724312</v>
      </c>
      <c r="H15" s="23">
        <v>1653228</v>
      </c>
      <c r="I15" s="23">
        <v>0</v>
      </c>
      <c r="J15" s="23">
        <v>0</v>
      </c>
      <c r="K15" s="23">
        <v>5778128</v>
      </c>
      <c r="L15" s="23">
        <v>67141</v>
      </c>
    </row>
    <row r="16" spans="1:12" outlineLevel="2" x14ac:dyDescent="0.2">
      <c r="A16" s="20" t="s">
        <v>17</v>
      </c>
      <c r="B16" s="20" t="s">
        <v>17</v>
      </c>
      <c r="C16" s="20" t="s">
        <v>18</v>
      </c>
      <c r="D16" s="21" t="s">
        <v>19</v>
      </c>
      <c r="E16" s="20" t="s">
        <v>31</v>
      </c>
      <c r="F16" s="22">
        <f t="shared" si="0"/>
        <v>42256341</v>
      </c>
      <c r="G16" s="23">
        <v>24844031</v>
      </c>
      <c r="H16" s="23">
        <v>17395355</v>
      </c>
      <c r="I16" s="23">
        <v>16955</v>
      </c>
      <c r="J16" s="23">
        <v>0</v>
      </c>
      <c r="K16" s="23">
        <v>22075196</v>
      </c>
      <c r="L16" s="23">
        <v>1470250</v>
      </c>
    </row>
    <row r="17" spans="1:12" outlineLevel="2" x14ac:dyDescent="0.2">
      <c r="A17" s="20" t="s">
        <v>17</v>
      </c>
      <c r="B17" s="20" t="s">
        <v>17</v>
      </c>
      <c r="C17" s="20" t="s">
        <v>17</v>
      </c>
      <c r="D17" s="21" t="s">
        <v>19</v>
      </c>
      <c r="E17" s="20" t="s">
        <v>32</v>
      </c>
      <c r="F17" s="22">
        <f>G17+H17+I17</f>
        <v>33092793</v>
      </c>
      <c r="G17" s="23">
        <v>26938048</v>
      </c>
      <c r="H17" s="23">
        <v>5809937</v>
      </c>
      <c r="I17" s="23">
        <v>344808</v>
      </c>
      <c r="J17" s="23">
        <v>0</v>
      </c>
      <c r="K17" s="23">
        <v>27364736</v>
      </c>
      <c r="L17" s="23">
        <v>4015694</v>
      </c>
    </row>
    <row r="18" spans="1:12" outlineLevel="2" x14ac:dyDescent="0.2">
      <c r="A18" s="20" t="s">
        <v>17</v>
      </c>
      <c r="B18" s="20" t="s">
        <v>17</v>
      </c>
      <c r="C18" s="20" t="s">
        <v>22</v>
      </c>
      <c r="D18" s="21" t="s">
        <v>25</v>
      </c>
      <c r="E18" s="20" t="s">
        <v>33</v>
      </c>
      <c r="F18" s="22">
        <f t="shared" si="0"/>
        <v>10759305</v>
      </c>
      <c r="G18" s="23">
        <v>6754498</v>
      </c>
      <c r="H18" s="23">
        <v>3869443</v>
      </c>
      <c r="I18" s="23">
        <v>135364</v>
      </c>
      <c r="J18" s="23">
        <v>0</v>
      </c>
      <c r="K18" s="23">
        <v>6979546</v>
      </c>
      <c r="L18" s="23">
        <v>541958</v>
      </c>
    </row>
    <row r="19" spans="1:12" outlineLevel="2" x14ac:dyDescent="0.2">
      <c r="A19" s="20" t="s">
        <v>17</v>
      </c>
      <c r="B19" s="20" t="s">
        <v>17</v>
      </c>
      <c r="C19" s="20" t="s">
        <v>24</v>
      </c>
      <c r="D19" s="21" t="s">
        <v>19</v>
      </c>
      <c r="E19" s="20" t="s">
        <v>34</v>
      </c>
      <c r="F19" s="22">
        <f t="shared" si="0"/>
        <v>7005012</v>
      </c>
      <c r="G19" s="23">
        <v>3673744</v>
      </c>
      <c r="H19" s="23">
        <v>3331268</v>
      </c>
      <c r="I19" s="23">
        <v>0</v>
      </c>
      <c r="J19" s="23">
        <v>0</v>
      </c>
      <c r="K19" s="23">
        <v>3336792</v>
      </c>
      <c r="L19" s="23">
        <v>511586</v>
      </c>
    </row>
    <row r="20" spans="1:12" outlineLevel="2" x14ac:dyDescent="0.2">
      <c r="A20" s="20" t="s">
        <v>17</v>
      </c>
      <c r="B20" s="20" t="s">
        <v>17</v>
      </c>
      <c r="C20" s="20" t="s">
        <v>27</v>
      </c>
      <c r="D20" s="21" t="s">
        <v>21</v>
      </c>
      <c r="E20" s="20" t="s">
        <v>32</v>
      </c>
      <c r="F20" s="22">
        <f t="shared" si="0"/>
        <v>12187454</v>
      </c>
      <c r="G20" s="23">
        <v>7615889</v>
      </c>
      <c r="H20" s="23">
        <v>4571565</v>
      </c>
      <c r="I20" s="23">
        <v>0</v>
      </c>
      <c r="J20" s="23">
        <v>0</v>
      </c>
      <c r="K20" s="23">
        <v>6391138</v>
      </c>
      <c r="L20" s="23">
        <v>66326</v>
      </c>
    </row>
    <row r="21" spans="1:12" outlineLevel="2" x14ac:dyDescent="0.2">
      <c r="A21" s="20" t="s">
        <v>17</v>
      </c>
      <c r="B21" s="20" t="s">
        <v>17</v>
      </c>
      <c r="C21" s="20" t="s">
        <v>29</v>
      </c>
      <c r="D21" s="21" t="s">
        <v>21</v>
      </c>
      <c r="E21" s="20" t="s">
        <v>35</v>
      </c>
      <c r="F21" s="22">
        <f t="shared" si="0"/>
        <v>12475233</v>
      </c>
      <c r="G21" s="23">
        <v>7721458</v>
      </c>
      <c r="H21" s="23">
        <v>4753775</v>
      </c>
      <c r="I21" s="23">
        <v>0</v>
      </c>
      <c r="J21" s="23">
        <v>0</v>
      </c>
      <c r="K21" s="23">
        <v>4809702</v>
      </c>
      <c r="L21" s="23">
        <v>180753</v>
      </c>
    </row>
    <row r="22" spans="1:12" outlineLevel="2" x14ac:dyDescent="0.2">
      <c r="A22" s="20" t="s">
        <v>17</v>
      </c>
      <c r="B22" s="20" t="s">
        <v>17</v>
      </c>
      <c r="C22" s="20" t="s">
        <v>36</v>
      </c>
      <c r="D22" s="21" t="s">
        <v>25</v>
      </c>
      <c r="E22" s="20" t="s">
        <v>37</v>
      </c>
      <c r="F22" s="22">
        <f t="shared" si="0"/>
        <v>6891549</v>
      </c>
      <c r="G22" s="23">
        <v>4842986</v>
      </c>
      <c r="H22" s="23">
        <v>2023504</v>
      </c>
      <c r="I22" s="23">
        <v>25059</v>
      </c>
      <c r="J22" s="23">
        <v>0</v>
      </c>
      <c r="K22" s="23">
        <v>4822533</v>
      </c>
      <c r="L22" s="23">
        <v>101127</v>
      </c>
    </row>
    <row r="23" spans="1:12" outlineLevel="2" x14ac:dyDescent="0.2">
      <c r="A23" s="20" t="s">
        <v>17</v>
      </c>
      <c r="B23" s="20" t="s">
        <v>22</v>
      </c>
      <c r="C23" s="20" t="s">
        <v>18</v>
      </c>
      <c r="D23" s="21" t="s">
        <v>19</v>
      </c>
      <c r="E23" s="20" t="s">
        <v>38</v>
      </c>
      <c r="F23" s="22">
        <f t="shared" si="0"/>
        <v>54530341</v>
      </c>
      <c r="G23" s="23">
        <v>54530341</v>
      </c>
      <c r="H23" s="23">
        <v>0</v>
      </c>
      <c r="I23" s="23">
        <v>0</v>
      </c>
      <c r="J23" s="23">
        <v>0</v>
      </c>
      <c r="K23" s="23">
        <v>77068661</v>
      </c>
      <c r="L23" s="23">
        <v>17370306</v>
      </c>
    </row>
    <row r="24" spans="1:12" outlineLevel="2" x14ac:dyDescent="0.2">
      <c r="A24" s="20" t="s">
        <v>17</v>
      </c>
      <c r="B24" s="20" t="s">
        <v>22</v>
      </c>
      <c r="C24" s="20" t="s">
        <v>17</v>
      </c>
      <c r="D24" s="21" t="s">
        <v>21</v>
      </c>
      <c r="E24" s="20" t="s">
        <v>38</v>
      </c>
      <c r="F24" s="22">
        <f t="shared" si="0"/>
        <v>6699872</v>
      </c>
      <c r="G24" s="23">
        <v>5835583</v>
      </c>
      <c r="H24" s="23">
        <v>864289</v>
      </c>
      <c r="I24" s="23">
        <v>0</v>
      </c>
      <c r="J24" s="23">
        <v>0</v>
      </c>
      <c r="K24" s="23">
        <v>8970250</v>
      </c>
      <c r="L24" s="23">
        <v>284322</v>
      </c>
    </row>
    <row r="25" spans="1:12" outlineLevel="2" x14ac:dyDescent="0.2">
      <c r="A25" s="20" t="s">
        <v>17</v>
      </c>
      <c r="B25" s="20" t="s">
        <v>22</v>
      </c>
      <c r="C25" s="20" t="s">
        <v>22</v>
      </c>
      <c r="D25" s="21" t="s">
        <v>21</v>
      </c>
      <c r="E25" s="20" t="s">
        <v>39</v>
      </c>
      <c r="F25" s="22">
        <f t="shared" si="0"/>
        <v>5615353</v>
      </c>
      <c r="G25" s="23">
        <v>5615353</v>
      </c>
      <c r="H25" s="23">
        <v>0</v>
      </c>
      <c r="I25" s="23">
        <v>0</v>
      </c>
      <c r="J25" s="23">
        <v>5632462</v>
      </c>
      <c r="K25" s="23">
        <v>8779046</v>
      </c>
      <c r="L25" s="23">
        <v>40067</v>
      </c>
    </row>
    <row r="26" spans="1:12" outlineLevel="2" x14ac:dyDescent="0.2">
      <c r="A26" s="20" t="s">
        <v>17</v>
      </c>
      <c r="B26" s="20" t="s">
        <v>22</v>
      </c>
      <c r="C26" s="20" t="s">
        <v>24</v>
      </c>
      <c r="D26" s="21" t="s">
        <v>21</v>
      </c>
      <c r="E26" s="20" t="s">
        <v>40</v>
      </c>
      <c r="F26" s="22">
        <f t="shared" si="0"/>
        <v>6793834</v>
      </c>
      <c r="G26" s="23">
        <v>4314782</v>
      </c>
      <c r="H26" s="23">
        <v>2479052</v>
      </c>
      <c r="I26" s="23">
        <v>0</v>
      </c>
      <c r="J26" s="23">
        <v>0</v>
      </c>
      <c r="K26" s="23">
        <v>3391907</v>
      </c>
      <c r="L26" s="23">
        <v>55219</v>
      </c>
    </row>
    <row r="27" spans="1:12" outlineLevel="2" x14ac:dyDescent="0.2">
      <c r="A27" s="20" t="s">
        <v>17</v>
      </c>
      <c r="B27" s="20" t="s">
        <v>22</v>
      </c>
      <c r="C27" s="20" t="s">
        <v>27</v>
      </c>
      <c r="D27" s="21" t="s">
        <v>21</v>
      </c>
      <c r="E27" s="20" t="s">
        <v>41</v>
      </c>
      <c r="F27" s="22">
        <f t="shared" si="0"/>
        <v>3667324</v>
      </c>
      <c r="G27" s="23">
        <v>1977715</v>
      </c>
      <c r="H27" s="23">
        <v>1689609</v>
      </c>
      <c r="I27" s="23">
        <v>0</v>
      </c>
      <c r="J27" s="23">
        <v>0</v>
      </c>
      <c r="K27" s="23">
        <v>1311385</v>
      </c>
      <c r="L27" s="23">
        <v>15345</v>
      </c>
    </row>
    <row r="28" spans="1:12" outlineLevel="2" x14ac:dyDescent="0.2">
      <c r="A28" s="20" t="s">
        <v>17</v>
      </c>
      <c r="B28" s="20" t="s">
        <v>22</v>
      </c>
      <c r="C28" s="20" t="s">
        <v>29</v>
      </c>
      <c r="D28" s="21" t="s">
        <v>21</v>
      </c>
      <c r="E28" s="20" t="s">
        <v>42</v>
      </c>
      <c r="F28" s="22">
        <f t="shared" si="0"/>
        <v>4343962</v>
      </c>
      <c r="G28" s="23">
        <v>3572153</v>
      </c>
      <c r="H28" s="23">
        <v>771809</v>
      </c>
      <c r="I28" s="23">
        <v>0</v>
      </c>
      <c r="J28" s="23">
        <v>0</v>
      </c>
      <c r="K28" s="23">
        <v>2186492</v>
      </c>
      <c r="L28" s="23">
        <v>32184</v>
      </c>
    </row>
    <row r="29" spans="1:12" outlineLevel="2" x14ac:dyDescent="0.2">
      <c r="A29" s="20" t="s">
        <v>17</v>
      </c>
      <c r="B29" s="20" t="s">
        <v>24</v>
      </c>
      <c r="C29" s="20" t="s">
        <v>18</v>
      </c>
      <c r="D29" s="21" t="s">
        <v>25</v>
      </c>
      <c r="E29" s="20" t="s">
        <v>43</v>
      </c>
      <c r="F29" s="22">
        <f t="shared" si="0"/>
        <v>26620558</v>
      </c>
      <c r="G29" s="23">
        <v>15839007</v>
      </c>
      <c r="H29" s="23">
        <v>10544626</v>
      </c>
      <c r="I29" s="23">
        <v>236925</v>
      </c>
      <c r="J29" s="23">
        <v>0</v>
      </c>
      <c r="K29" s="23">
        <v>12287176</v>
      </c>
      <c r="L29" s="23">
        <v>1255708</v>
      </c>
    </row>
    <row r="30" spans="1:12" outlineLevel="2" x14ac:dyDescent="0.2">
      <c r="A30" s="20" t="s">
        <v>17</v>
      </c>
      <c r="B30" s="20" t="s">
        <v>24</v>
      </c>
      <c r="C30" s="20" t="s">
        <v>17</v>
      </c>
      <c r="D30" s="21" t="s">
        <v>21</v>
      </c>
      <c r="E30" s="20" t="s">
        <v>44</v>
      </c>
      <c r="F30" s="22">
        <f t="shared" si="0"/>
        <v>6434529</v>
      </c>
      <c r="G30" s="23">
        <v>3207422</v>
      </c>
      <c r="H30" s="23">
        <v>3077589</v>
      </c>
      <c r="I30" s="23">
        <v>149518</v>
      </c>
      <c r="J30" s="23">
        <v>0</v>
      </c>
      <c r="K30" s="23">
        <v>1151195</v>
      </c>
      <c r="L30" s="23">
        <v>17813</v>
      </c>
    </row>
    <row r="31" spans="1:12" outlineLevel="2" x14ac:dyDescent="0.2">
      <c r="A31" s="20" t="s">
        <v>17</v>
      </c>
      <c r="B31" s="20" t="s">
        <v>24</v>
      </c>
      <c r="C31" s="20" t="s">
        <v>22</v>
      </c>
      <c r="D31" s="21" t="s">
        <v>21</v>
      </c>
      <c r="E31" s="20" t="s">
        <v>45</v>
      </c>
      <c r="F31" s="22">
        <f t="shared" si="0"/>
        <v>7856679</v>
      </c>
      <c r="G31" s="23">
        <v>4227493</v>
      </c>
      <c r="H31" s="23">
        <v>3573397</v>
      </c>
      <c r="I31" s="23">
        <v>55789</v>
      </c>
      <c r="J31" s="23">
        <v>0</v>
      </c>
      <c r="K31" s="23">
        <v>2190771</v>
      </c>
      <c r="L31" s="23">
        <v>179403</v>
      </c>
    </row>
    <row r="32" spans="1:12" outlineLevel="2" x14ac:dyDescent="0.2">
      <c r="A32" s="20" t="s">
        <v>17</v>
      </c>
      <c r="B32" s="20" t="s">
        <v>24</v>
      </c>
      <c r="C32" s="20" t="s">
        <v>24</v>
      </c>
      <c r="D32" s="21" t="s">
        <v>25</v>
      </c>
      <c r="E32" s="20" t="s">
        <v>46</v>
      </c>
      <c r="F32" s="22">
        <f t="shared" si="0"/>
        <v>9694075</v>
      </c>
      <c r="G32" s="23">
        <v>6579907</v>
      </c>
      <c r="H32" s="23">
        <v>2985398</v>
      </c>
      <c r="I32" s="23">
        <v>128770</v>
      </c>
      <c r="J32" s="23">
        <v>0</v>
      </c>
      <c r="K32" s="23">
        <v>4437768</v>
      </c>
      <c r="L32" s="23">
        <v>172529</v>
      </c>
    </row>
    <row r="33" spans="1:12" outlineLevel="2" x14ac:dyDescent="0.2">
      <c r="A33" s="20" t="s">
        <v>17</v>
      </c>
      <c r="B33" s="20" t="s">
        <v>27</v>
      </c>
      <c r="C33" s="20" t="s">
        <v>18</v>
      </c>
      <c r="D33" s="21" t="s">
        <v>19</v>
      </c>
      <c r="E33" s="20" t="s">
        <v>47</v>
      </c>
      <c r="F33" s="22">
        <f t="shared" si="0"/>
        <v>16116480</v>
      </c>
      <c r="G33" s="23">
        <v>16116480</v>
      </c>
      <c r="H33" s="23">
        <v>0</v>
      </c>
      <c r="I33" s="23">
        <v>0</v>
      </c>
      <c r="J33" s="23">
        <v>0</v>
      </c>
      <c r="K33" s="23">
        <v>18891839</v>
      </c>
      <c r="L33" s="23">
        <v>7074359</v>
      </c>
    </row>
    <row r="34" spans="1:12" outlineLevel="2" x14ac:dyDescent="0.2">
      <c r="A34" s="20" t="s">
        <v>17</v>
      </c>
      <c r="B34" s="20" t="s">
        <v>27</v>
      </c>
      <c r="C34" s="20" t="s">
        <v>17</v>
      </c>
      <c r="D34" s="21" t="s">
        <v>25</v>
      </c>
      <c r="E34" s="20" t="s">
        <v>48</v>
      </c>
      <c r="F34" s="22">
        <f t="shared" si="0"/>
        <v>17740110</v>
      </c>
      <c r="G34" s="23">
        <v>9139515</v>
      </c>
      <c r="H34" s="23">
        <v>8249454</v>
      </c>
      <c r="I34" s="23">
        <v>351141</v>
      </c>
      <c r="J34" s="23">
        <v>0</v>
      </c>
      <c r="K34" s="23">
        <v>5694475</v>
      </c>
      <c r="L34" s="23">
        <v>146134</v>
      </c>
    </row>
    <row r="35" spans="1:12" outlineLevel="2" x14ac:dyDescent="0.2">
      <c r="A35" s="20" t="s">
        <v>17</v>
      </c>
      <c r="B35" s="20" t="s">
        <v>27</v>
      </c>
      <c r="C35" s="20" t="s">
        <v>22</v>
      </c>
      <c r="D35" s="21" t="s">
        <v>21</v>
      </c>
      <c r="E35" s="20" t="s">
        <v>49</v>
      </c>
      <c r="F35" s="22">
        <f t="shared" si="0"/>
        <v>5568125</v>
      </c>
      <c r="G35" s="23">
        <v>4185489</v>
      </c>
      <c r="H35" s="23">
        <v>1382636</v>
      </c>
      <c r="I35" s="23">
        <v>0</v>
      </c>
      <c r="J35" s="23">
        <v>0</v>
      </c>
      <c r="K35" s="23">
        <v>3390377</v>
      </c>
      <c r="L35" s="23">
        <v>158516</v>
      </c>
    </row>
    <row r="36" spans="1:12" outlineLevel="2" x14ac:dyDescent="0.2">
      <c r="A36" s="20" t="s">
        <v>17</v>
      </c>
      <c r="B36" s="20" t="s">
        <v>27</v>
      </c>
      <c r="C36" s="20" t="s">
        <v>24</v>
      </c>
      <c r="D36" s="21" t="s">
        <v>21</v>
      </c>
      <c r="E36" s="20" t="s">
        <v>50</v>
      </c>
      <c r="F36" s="22">
        <f t="shared" si="0"/>
        <v>5075017</v>
      </c>
      <c r="G36" s="23">
        <v>3615878</v>
      </c>
      <c r="H36" s="23">
        <v>1459139</v>
      </c>
      <c r="I36" s="23">
        <v>0</v>
      </c>
      <c r="J36" s="23">
        <v>0</v>
      </c>
      <c r="K36" s="23">
        <v>2586355</v>
      </c>
      <c r="L36" s="23">
        <v>93785</v>
      </c>
    </row>
    <row r="37" spans="1:12" outlineLevel="2" x14ac:dyDescent="0.2">
      <c r="A37" s="20" t="s">
        <v>17</v>
      </c>
      <c r="B37" s="20" t="s">
        <v>27</v>
      </c>
      <c r="C37" s="20" t="s">
        <v>27</v>
      </c>
      <c r="D37" s="21" t="s">
        <v>21</v>
      </c>
      <c r="E37" s="20" t="s">
        <v>51</v>
      </c>
      <c r="F37" s="22">
        <f t="shared" si="0"/>
        <v>6438902</v>
      </c>
      <c r="G37" s="23">
        <v>3786149</v>
      </c>
      <c r="H37" s="23">
        <v>2652753</v>
      </c>
      <c r="I37" s="23">
        <v>0</v>
      </c>
      <c r="J37" s="23">
        <v>0</v>
      </c>
      <c r="K37" s="23">
        <v>2549108</v>
      </c>
      <c r="L37" s="23">
        <v>48703</v>
      </c>
    </row>
    <row r="38" spans="1:12" outlineLevel="2" x14ac:dyDescent="0.2">
      <c r="A38" s="20" t="s">
        <v>17</v>
      </c>
      <c r="B38" s="20" t="s">
        <v>27</v>
      </c>
      <c r="C38" s="20" t="s">
        <v>29</v>
      </c>
      <c r="D38" s="21" t="s">
        <v>21</v>
      </c>
      <c r="E38" s="20" t="s">
        <v>52</v>
      </c>
      <c r="F38" s="22">
        <f t="shared" si="0"/>
        <v>6191872</v>
      </c>
      <c r="G38" s="23">
        <v>4064322</v>
      </c>
      <c r="H38" s="23">
        <v>2127550</v>
      </c>
      <c r="I38" s="23">
        <v>0</v>
      </c>
      <c r="J38" s="23">
        <v>0</v>
      </c>
      <c r="K38" s="23">
        <v>2854493</v>
      </c>
      <c r="L38" s="23">
        <v>40634</v>
      </c>
    </row>
    <row r="39" spans="1:12" outlineLevel="2" x14ac:dyDescent="0.2">
      <c r="A39" s="20" t="s">
        <v>17</v>
      </c>
      <c r="B39" s="20" t="s">
        <v>29</v>
      </c>
      <c r="C39" s="20" t="s">
        <v>18</v>
      </c>
      <c r="D39" s="21" t="s">
        <v>19</v>
      </c>
      <c r="E39" s="20" t="s">
        <v>53</v>
      </c>
      <c r="F39" s="22">
        <f t="shared" si="0"/>
        <v>4982566</v>
      </c>
      <c r="G39" s="23">
        <v>4974531</v>
      </c>
      <c r="H39" s="23">
        <v>0</v>
      </c>
      <c r="I39" s="23">
        <v>8035</v>
      </c>
      <c r="J39" s="23">
        <v>2038013</v>
      </c>
      <c r="K39" s="23">
        <v>4736672</v>
      </c>
      <c r="L39" s="23">
        <v>495309</v>
      </c>
    </row>
    <row r="40" spans="1:12" outlineLevel="2" x14ac:dyDescent="0.2">
      <c r="A40" s="20" t="s">
        <v>17</v>
      </c>
      <c r="B40" s="20" t="s">
        <v>29</v>
      </c>
      <c r="C40" s="20" t="s">
        <v>17</v>
      </c>
      <c r="D40" s="21" t="s">
        <v>19</v>
      </c>
      <c r="E40" s="20" t="s">
        <v>54</v>
      </c>
      <c r="F40" s="22">
        <f t="shared" si="0"/>
        <v>10141172</v>
      </c>
      <c r="G40" s="23">
        <v>7392829</v>
      </c>
      <c r="H40" s="23">
        <v>2537041</v>
      </c>
      <c r="I40" s="23">
        <v>211302</v>
      </c>
      <c r="J40" s="23">
        <v>0</v>
      </c>
      <c r="K40" s="23">
        <v>7463928</v>
      </c>
      <c r="L40" s="23">
        <v>686101</v>
      </c>
    </row>
    <row r="41" spans="1:12" outlineLevel="2" x14ac:dyDescent="0.2">
      <c r="A41" s="20" t="s">
        <v>17</v>
      </c>
      <c r="B41" s="20" t="s">
        <v>29</v>
      </c>
      <c r="C41" s="20" t="s">
        <v>22</v>
      </c>
      <c r="D41" s="21" t="s">
        <v>19</v>
      </c>
      <c r="E41" s="20" t="s">
        <v>55</v>
      </c>
      <c r="F41" s="22">
        <f t="shared" si="0"/>
        <v>3255684</v>
      </c>
      <c r="G41" s="23">
        <v>3255684</v>
      </c>
      <c r="H41" s="23">
        <v>0</v>
      </c>
      <c r="I41" s="23">
        <v>0</v>
      </c>
      <c r="J41" s="23">
        <v>0</v>
      </c>
      <c r="K41" s="23">
        <v>5284239</v>
      </c>
      <c r="L41" s="23">
        <v>144428</v>
      </c>
    </row>
    <row r="42" spans="1:12" outlineLevel="2" x14ac:dyDescent="0.2">
      <c r="A42" s="20" t="s">
        <v>17</v>
      </c>
      <c r="B42" s="20" t="s">
        <v>29</v>
      </c>
      <c r="C42" s="20" t="s">
        <v>24</v>
      </c>
      <c r="D42" s="21" t="s">
        <v>19</v>
      </c>
      <c r="E42" s="20" t="s">
        <v>56</v>
      </c>
      <c r="F42" s="22">
        <f t="shared" si="0"/>
        <v>4045829</v>
      </c>
      <c r="G42" s="23">
        <v>3328931</v>
      </c>
      <c r="H42" s="23">
        <v>716898</v>
      </c>
      <c r="I42" s="23">
        <v>0</v>
      </c>
      <c r="J42" s="23">
        <v>0</v>
      </c>
      <c r="K42" s="23">
        <v>5084126</v>
      </c>
      <c r="L42" s="23">
        <v>368284</v>
      </c>
    </row>
    <row r="43" spans="1:12" outlineLevel="2" x14ac:dyDescent="0.2">
      <c r="A43" s="20" t="s">
        <v>17</v>
      </c>
      <c r="B43" s="20" t="s">
        <v>29</v>
      </c>
      <c r="C43" s="20" t="s">
        <v>27</v>
      </c>
      <c r="D43" s="21" t="s">
        <v>21</v>
      </c>
      <c r="E43" s="20" t="s">
        <v>57</v>
      </c>
      <c r="F43" s="22">
        <f t="shared" si="0"/>
        <v>6058892</v>
      </c>
      <c r="G43" s="23">
        <v>3425513</v>
      </c>
      <c r="H43" s="23">
        <v>2626965</v>
      </c>
      <c r="I43" s="23">
        <v>6414</v>
      </c>
      <c r="J43" s="23">
        <v>0</v>
      </c>
      <c r="K43" s="23">
        <v>2955039</v>
      </c>
      <c r="L43" s="23">
        <v>147501</v>
      </c>
    </row>
    <row r="44" spans="1:12" outlineLevel="2" x14ac:dyDescent="0.2">
      <c r="A44" s="20" t="s">
        <v>17</v>
      </c>
      <c r="B44" s="20" t="s">
        <v>29</v>
      </c>
      <c r="C44" s="20" t="s">
        <v>29</v>
      </c>
      <c r="D44" s="21" t="s">
        <v>21</v>
      </c>
      <c r="E44" s="20" t="s">
        <v>58</v>
      </c>
      <c r="F44" s="22">
        <f t="shared" si="0"/>
        <v>7642131</v>
      </c>
      <c r="G44" s="23">
        <v>6036193</v>
      </c>
      <c r="H44" s="23">
        <v>1605938</v>
      </c>
      <c r="I44" s="23">
        <v>0</v>
      </c>
      <c r="J44" s="23">
        <v>0</v>
      </c>
      <c r="K44" s="23">
        <v>9712193</v>
      </c>
      <c r="L44" s="23">
        <v>70616</v>
      </c>
    </row>
    <row r="45" spans="1:12" outlineLevel="2" x14ac:dyDescent="0.2">
      <c r="A45" s="20" t="s">
        <v>17</v>
      </c>
      <c r="B45" s="20" t="s">
        <v>29</v>
      </c>
      <c r="C45" s="20" t="s">
        <v>36</v>
      </c>
      <c r="D45" s="21" t="s">
        <v>21</v>
      </c>
      <c r="E45" s="20" t="s">
        <v>59</v>
      </c>
      <c r="F45" s="22">
        <f t="shared" si="0"/>
        <v>11596487</v>
      </c>
      <c r="G45" s="23">
        <v>9342970</v>
      </c>
      <c r="H45" s="23">
        <v>2253517</v>
      </c>
      <c r="I45" s="23">
        <v>0</v>
      </c>
      <c r="J45" s="23">
        <v>0</v>
      </c>
      <c r="K45" s="23">
        <v>8143248</v>
      </c>
      <c r="L45" s="23">
        <v>326518</v>
      </c>
    </row>
    <row r="46" spans="1:12" outlineLevel="2" x14ac:dyDescent="0.2">
      <c r="A46" s="20" t="s">
        <v>17</v>
      </c>
      <c r="B46" s="20" t="s">
        <v>29</v>
      </c>
      <c r="C46" s="20" t="s">
        <v>60</v>
      </c>
      <c r="D46" s="21" t="s">
        <v>21</v>
      </c>
      <c r="E46" s="20" t="s">
        <v>61</v>
      </c>
      <c r="F46" s="22">
        <f t="shared" si="0"/>
        <v>10081364</v>
      </c>
      <c r="G46" s="23">
        <v>9507582</v>
      </c>
      <c r="H46" s="23">
        <v>573782</v>
      </c>
      <c r="I46" s="23">
        <v>0</v>
      </c>
      <c r="J46" s="23">
        <v>0</v>
      </c>
      <c r="K46" s="23">
        <v>7175917</v>
      </c>
      <c r="L46" s="23">
        <v>241392</v>
      </c>
    </row>
    <row r="47" spans="1:12" outlineLevel="2" x14ac:dyDescent="0.2">
      <c r="A47" s="20" t="s">
        <v>17</v>
      </c>
      <c r="B47" s="20" t="s">
        <v>29</v>
      </c>
      <c r="C47" s="20" t="s">
        <v>62</v>
      </c>
      <c r="D47" s="21" t="s">
        <v>21</v>
      </c>
      <c r="E47" s="20" t="s">
        <v>63</v>
      </c>
      <c r="F47" s="22">
        <f t="shared" si="0"/>
        <v>7979020</v>
      </c>
      <c r="G47" s="23">
        <v>6755519</v>
      </c>
      <c r="H47" s="23">
        <v>1223501</v>
      </c>
      <c r="I47" s="23">
        <v>0</v>
      </c>
      <c r="J47" s="23">
        <v>0</v>
      </c>
      <c r="K47" s="23">
        <v>3270569</v>
      </c>
      <c r="L47" s="23">
        <v>120550</v>
      </c>
    </row>
    <row r="48" spans="1:12" outlineLevel="2" x14ac:dyDescent="0.2">
      <c r="A48" s="20" t="s">
        <v>17</v>
      </c>
      <c r="B48" s="20" t="s">
        <v>36</v>
      </c>
      <c r="C48" s="20" t="s">
        <v>18</v>
      </c>
      <c r="D48" s="21" t="s">
        <v>19</v>
      </c>
      <c r="E48" s="20" t="s">
        <v>64</v>
      </c>
      <c r="F48" s="22">
        <f t="shared" si="0"/>
        <v>22637836</v>
      </c>
      <c r="G48" s="23">
        <v>13330920</v>
      </c>
      <c r="H48" s="23">
        <v>9262240</v>
      </c>
      <c r="I48" s="23">
        <v>44676</v>
      </c>
      <c r="J48" s="23">
        <v>0</v>
      </c>
      <c r="K48" s="23">
        <v>13271443</v>
      </c>
      <c r="L48" s="23">
        <v>1230072</v>
      </c>
    </row>
    <row r="49" spans="1:12" outlineLevel="2" x14ac:dyDescent="0.2">
      <c r="A49" s="20" t="s">
        <v>17</v>
      </c>
      <c r="B49" s="20" t="s">
        <v>36</v>
      </c>
      <c r="C49" s="20" t="s">
        <v>17</v>
      </c>
      <c r="D49" s="21" t="s">
        <v>21</v>
      </c>
      <c r="E49" s="20" t="s">
        <v>64</v>
      </c>
      <c r="F49" s="22">
        <f t="shared" si="0"/>
        <v>14990194</v>
      </c>
      <c r="G49" s="23">
        <v>9379954</v>
      </c>
      <c r="H49" s="23">
        <v>5600307</v>
      </c>
      <c r="I49" s="23">
        <v>9933</v>
      </c>
      <c r="J49" s="23">
        <v>0</v>
      </c>
      <c r="K49" s="23">
        <v>6621983</v>
      </c>
      <c r="L49" s="23">
        <v>619160</v>
      </c>
    </row>
    <row r="50" spans="1:12" outlineLevel="2" x14ac:dyDescent="0.2">
      <c r="A50" s="20" t="s">
        <v>17</v>
      </c>
      <c r="B50" s="20" t="s">
        <v>36</v>
      </c>
      <c r="C50" s="20" t="s">
        <v>22</v>
      </c>
      <c r="D50" s="21" t="s">
        <v>25</v>
      </c>
      <c r="E50" s="20" t="s">
        <v>65</v>
      </c>
      <c r="F50" s="22">
        <f t="shared" si="0"/>
        <v>15614601</v>
      </c>
      <c r="G50" s="23">
        <v>8320314</v>
      </c>
      <c r="H50" s="23">
        <v>7036807</v>
      </c>
      <c r="I50" s="23">
        <v>257480</v>
      </c>
      <c r="J50" s="23">
        <v>0</v>
      </c>
      <c r="K50" s="23">
        <v>6667534</v>
      </c>
      <c r="L50" s="23">
        <v>505367</v>
      </c>
    </row>
    <row r="51" spans="1:12" outlineLevel="2" x14ac:dyDescent="0.2">
      <c r="A51" s="20" t="s">
        <v>17</v>
      </c>
      <c r="B51" s="20" t="s">
        <v>36</v>
      </c>
      <c r="C51" s="20" t="s">
        <v>24</v>
      </c>
      <c r="D51" s="21" t="s">
        <v>21</v>
      </c>
      <c r="E51" s="20" t="s">
        <v>66</v>
      </c>
      <c r="F51" s="22">
        <f t="shared" si="0"/>
        <v>8947085</v>
      </c>
      <c r="G51" s="23">
        <v>3746486</v>
      </c>
      <c r="H51" s="23">
        <v>5054199</v>
      </c>
      <c r="I51" s="23">
        <v>146400</v>
      </c>
      <c r="J51" s="23">
        <v>0</v>
      </c>
      <c r="K51" s="23">
        <v>2394399</v>
      </c>
      <c r="L51" s="23">
        <v>34487</v>
      </c>
    </row>
    <row r="52" spans="1:12" outlineLevel="2" x14ac:dyDescent="0.2">
      <c r="A52" s="20" t="s">
        <v>17</v>
      </c>
      <c r="B52" s="20" t="s">
        <v>60</v>
      </c>
      <c r="C52" s="20" t="s">
        <v>18</v>
      </c>
      <c r="D52" s="21" t="s">
        <v>19</v>
      </c>
      <c r="E52" s="20" t="s">
        <v>67</v>
      </c>
      <c r="F52" s="22">
        <f t="shared" si="0"/>
        <v>5269117</v>
      </c>
      <c r="G52" s="23">
        <v>5204788</v>
      </c>
      <c r="H52" s="23">
        <v>0</v>
      </c>
      <c r="I52" s="23">
        <v>64329</v>
      </c>
      <c r="J52" s="23">
        <v>0</v>
      </c>
      <c r="K52" s="23">
        <v>3461898</v>
      </c>
      <c r="L52" s="23">
        <v>236674</v>
      </c>
    </row>
    <row r="53" spans="1:12" outlineLevel="2" x14ac:dyDescent="0.2">
      <c r="A53" s="20" t="s">
        <v>17</v>
      </c>
      <c r="B53" s="20" t="s">
        <v>60</v>
      </c>
      <c r="C53" s="20" t="s">
        <v>17</v>
      </c>
      <c r="D53" s="21" t="s">
        <v>19</v>
      </c>
      <c r="E53" s="20" t="s">
        <v>68</v>
      </c>
      <c r="F53" s="22">
        <f t="shared" si="0"/>
        <v>29306889</v>
      </c>
      <c r="G53" s="23">
        <v>22238493</v>
      </c>
      <c r="H53" s="23">
        <v>7068396</v>
      </c>
      <c r="I53" s="23">
        <v>0</v>
      </c>
      <c r="J53" s="23">
        <v>0</v>
      </c>
      <c r="K53" s="23">
        <v>21627653</v>
      </c>
      <c r="L53" s="23">
        <v>2042659</v>
      </c>
    </row>
    <row r="54" spans="1:12" outlineLevel="2" x14ac:dyDescent="0.2">
      <c r="A54" s="20" t="s">
        <v>17</v>
      </c>
      <c r="B54" s="20" t="s">
        <v>60</v>
      </c>
      <c r="C54" s="20" t="s">
        <v>22</v>
      </c>
      <c r="D54" s="21" t="s">
        <v>19</v>
      </c>
      <c r="E54" s="20" t="s">
        <v>69</v>
      </c>
      <c r="F54" s="22">
        <f t="shared" si="0"/>
        <v>14072496</v>
      </c>
      <c r="G54" s="23">
        <v>9924684</v>
      </c>
      <c r="H54" s="23">
        <v>4116281</v>
      </c>
      <c r="I54" s="23">
        <v>31531</v>
      </c>
      <c r="J54" s="23">
        <v>0</v>
      </c>
      <c r="K54" s="23">
        <v>6066441</v>
      </c>
      <c r="L54" s="23">
        <v>427974</v>
      </c>
    </row>
    <row r="55" spans="1:12" outlineLevel="2" x14ac:dyDescent="0.2">
      <c r="A55" s="20" t="s">
        <v>17</v>
      </c>
      <c r="B55" s="20" t="s">
        <v>60</v>
      </c>
      <c r="C55" s="20" t="s">
        <v>24</v>
      </c>
      <c r="D55" s="21" t="s">
        <v>19</v>
      </c>
      <c r="E55" s="20" t="s">
        <v>70</v>
      </c>
      <c r="F55" s="22">
        <f t="shared" si="0"/>
        <v>20575079</v>
      </c>
      <c r="G55" s="23">
        <v>10744951</v>
      </c>
      <c r="H55" s="23">
        <v>9726592</v>
      </c>
      <c r="I55" s="23">
        <v>103536</v>
      </c>
      <c r="J55" s="23">
        <v>0</v>
      </c>
      <c r="K55" s="23">
        <v>16346652</v>
      </c>
      <c r="L55" s="23">
        <v>1326528</v>
      </c>
    </row>
    <row r="56" spans="1:12" outlineLevel="2" x14ac:dyDescent="0.2">
      <c r="A56" s="20" t="s">
        <v>17</v>
      </c>
      <c r="B56" s="20" t="s">
        <v>60</v>
      </c>
      <c r="C56" s="20" t="s">
        <v>27</v>
      </c>
      <c r="D56" s="21" t="s">
        <v>19</v>
      </c>
      <c r="E56" s="20" t="s">
        <v>71</v>
      </c>
      <c r="F56" s="22">
        <f t="shared" si="0"/>
        <v>4865465</v>
      </c>
      <c r="G56" s="23">
        <v>4862715</v>
      </c>
      <c r="H56" s="23">
        <v>0</v>
      </c>
      <c r="I56" s="23">
        <v>2750</v>
      </c>
      <c r="J56" s="23">
        <v>0</v>
      </c>
      <c r="K56" s="23">
        <v>5738896</v>
      </c>
      <c r="L56" s="23">
        <v>218456</v>
      </c>
    </row>
    <row r="57" spans="1:12" outlineLevel="2" x14ac:dyDescent="0.2">
      <c r="A57" s="20" t="s">
        <v>17</v>
      </c>
      <c r="B57" s="20" t="s">
        <v>60</v>
      </c>
      <c r="C57" s="20" t="s">
        <v>29</v>
      </c>
      <c r="D57" s="21" t="s">
        <v>25</v>
      </c>
      <c r="E57" s="20" t="s">
        <v>72</v>
      </c>
      <c r="F57" s="22">
        <f t="shared" si="0"/>
        <v>33087751</v>
      </c>
      <c r="G57" s="23">
        <v>19960134</v>
      </c>
      <c r="H57" s="23">
        <v>12380697</v>
      </c>
      <c r="I57" s="23">
        <v>746920</v>
      </c>
      <c r="J57" s="23">
        <v>0</v>
      </c>
      <c r="K57" s="23">
        <v>11226125</v>
      </c>
      <c r="L57" s="23">
        <v>1007197</v>
      </c>
    </row>
    <row r="58" spans="1:12" outlineLevel="2" x14ac:dyDescent="0.2">
      <c r="A58" s="20" t="s">
        <v>17</v>
      </c>
      <c r="B58" s="20" t="s">
        <v>60</v>
      </c>
      <c r="C58" s="20" t="s">
        <v>36</v>
      </c>
      <c r="D58" s="21" t="s">
        <v>21</v>
      </c>
      <c r="E58" s="20" t="s">
        <v>68</v>
      </c>
      <c r="F58" s="22">
        <f t="shared" si="0"/>
        <v>25048049</v>
      </c>
      <c r="G58" s="23">
        <v>16224459</v>
      </c>
      <c r="H58" s="23">
        <v>8785147</v>
      </c>
      <c r="I58" s="23">
        <v>38443</v>
      </c>
      <c r="J58" s="23">
        <v>0</v>
      </c>
      <c r="K58" s="23">
        <v>11532375</v>
      </c>
      <c r="L58" s="23">
        <v>291295</v>
      </c>
    </row>
    <row r="59" spans="1:12" outlineLevel="2" x14ac:dyDescent="0.2">
      <c r="A59" s="20" t="s">
        <v>17</v>
      </c>
      <c r="B59" s="20" t="s">
        <v>60</v>
      </c>
      <c r="C59" s="20" t="s">
        <v>60</v>
      </c>
      <c r="D59" s="21" t="s">
        <v>25</v>
      </c>
      <c r="E59" s="20" t="s">
        <v>73</v>
      </c>
      <c r="F59" s="22">
        <f t="shared" si="0"/>
        <v>10159154</v>
      </c>
      <c r="G59" s="23">
        <v>4970608</v>
      </c>
      <c r="H59" s="23">
        <v>5079149</v>
      </c>
      <c r="I59" s="23">
        <v>109397</v>
      </c>
      <c r="J59" s="23">
        <v>0</v>
      </c>
      <c r="K59" s="23">
        <v>5035174</v>
      </c>
      <c r="L59" s="23">
        <v>145913</v>
      </c>
    </row>
    <row r="60" spans="1:12" outlineLevel="2" x14ac:dyDescent="0.2">
      <c r="A60" s="20" t="s">
        <v>17</v>
      </c>
      <c r="B60" s="20" t="s">
        <v>60</v>
      </c>
      <c r="C60" s="20" t="s">
        <v>62</v>
      </c>
      <c r="D60" s="21" t="s">
        <v>21</v>
      </c>
      <c r="E60" s="20" t="s">
        <v>74</v>
      </c>
      <c r="F60" s="22">
        <f t="shared" si="0"/>
        <v>3906558</v>
      </c>
      <c r="G60" s="23">
        <v>2077101</v>
      </c>
      <c r="H60" s="23">
        <v>1678740</v>
      </c>
      <c r="I60" s="23">
        <v>150717</v>
      </c>
      <c r="J60" s="23">
        <v>0</v>
      </c>
      <c r="K60" s="23">
        <v>805287</v>
      </c>
      <c r="L60" s="23">
        <v>4606</v>
      </c>
    </row>
    <row r="61" spans="1:12" outlineLevel="2" x14ac:dyDescent="0.2">
      <c r="A61" s="20" t="s">
        <v>17</v>
      </c>
      <c r="B61" s="20" t="s">
        <v>60</v>
      </c>
      <c r="C61" s="20" t="s">
        <v>75</v>
      </c>
      <c r="D61" s="21" t="s">
        <v>25</v>
      </c>
      <c r="E61" s="20" t="s">
        <v>76</v>
      </c>
      <c r="F61" s="22">
        <f t="shared" si="0"/>
        <v>13754070</v>
      </c>
      <c r="G61" s="23">
        <v>6433736</v>
      </c>
      <c r="H61" s="23">
        <v>7047024</v>
      </c>
      <c r="I61" s="23">
        <v>273310</v>
      </c>
      <c r="J61" s="23">
        <v>0</v>
      </c>
      <c r="K61" s="23">
        <v>3702436</v>
      </c>
      <c r="L61" s="23">
        <v>75910</v>
      </c>
    </row>
    <row r="62" spans="1:12" outlineLevel="2" x14ac:dyDescent="0.2">
      <c r="A62" s="20" t="s">
        <v>17</v>
      </c>
      <c r="B62" s="20" t="s">
        <v>60</v>
      </c>
      <c r="C62" s="20" t="s">
        <v>77</v>
      </c>
      <c r="D62" s="21" t="s">
        <v>21</v>
      </c>
      <c r="E62" s="20" t="s">
        <v>70</v>
      </c>
      <c r="F62" s="22">
        <f t="shared" si="0"/>
        <v>22481587</v>
      </c>
      <c r="G62" s="23">
        <v>13644147</v>
      </c>
      <c r="H62" s="23">
        <v>8770753</v>
      </c>
      <c r="I62" s="23">
        <v>66687</v>
      </c>
      <c r="J62" s="23">
        <v>0</v>
      </c>
      <c r="K62" s="23">
        <v>7087545</v>
      </c>
      <c r="L62" s="23">
        <v>194334</v>
      </c>
    </row>
    <row r="63" spans="1:12" outlineLevel="2" x14ac:dyDescent="0.2">
      <c r="A63" s="20" t="s">
        <v>17</v>
      </c>
      <c r="B63" s="20" t="s">
        <v>60</v>
      </c>
      <c r="C63" s="20" t="s">
        <v>78</v>
      </c>
      <c r="D63" s="21" t="s">
        <v>25</v>
      </c>
      <c r="E63" s="20" t="s">
        <v>79</v>
      </c>
      <c r="F63" s="22">
        <f t="shared" si="0"/>
        <v>13116390</v>
      </c>
      <c r="G63" s="23">
        <v>8669645</v>
      </c>
      <c r="H63" s="23">
        <v>4010790</v>
      </c>
      <c r="I63" s="23">
        <v>435955</v>
      </c>
      <c r="J63" s="23">
        <v>0</v>
      </c>
      <c r="K63" s="23">
        <v>5048776</v>
      </c>
      <c r="L63" s="23">
        <v>619964</v>
      </c>
    </row>
    <row r="64" spans="1:12" outlineLevel="2" x14ac:dyDescent="0.2">
      <c r="A64" s="20" t="s">
        <v>17</v>
      </c>
      <c r="B64" s="20" t="s">
        <v>60</v>
      </c>
      <c r="C64" s="20" t="s">
        <v>80</v>
      </c>
      <c r="D64" s="21" t="s">
        <v>25</v>
      </c>
      <c r="E64" s="20" t="s">
        <v>81</v>
      </c>
      <c r="F64" s="22">
        <f t="shared" si="0"/>
        <v>8561505</v>
      </c>
      <c r="G64" s="23">
        <v>4576480</v>
      </c>
      <c r="H64" s="23">
        <v>3800742</v>
      </c>
      <c r="I64" s="23">
        <v>184283</v>
      </c>
      <c r="J64" s="23">
        <v>0</v>
      </c>
      <c r="K64" s="23">
        <v>4140665</v>
      </c>
      <c r="L64" s="23">
        <v>304051</v>
      </c>
    </row>
    <row r="65" spans="1:12" outlineLevel="2" x14ac:dyDescent="0.2">
      <c r="A65" s="20" t="s">
        <v>17</v>
      </c>
      <c r="B65" s="20" t="s">
        <v>60</v>
      </c>
      <c r="C65" s="20" t="s">
        <v>82</v>
      </c>
      <c r="D65" s="21" t="s">
        <v>25</v>
      </c>
      <c r="E65" s="20" t="s">
        <v>83</v>
      </c>
      <c r="F65" s="22">
        <f t="shared" si="0"/>
        <v>12021307</v>
      </c>
      <c r="G65" s="23">
        <v>5791079</v>
      </c>
      <c r="H65" s="23">
        <v>6230228</v>
      </c>
      <c r="I65" s="23">
        <v>0</v>
      </c>
      <c r="J65" s="23">
        <v>0</v>
      </c>
      <c r="K65" s="23">
        <v>4279598</v>
      </c>
      <c r="L65" s="23">
        <v>72983</v>
      </c>
    </row>
    <row r="66" spans="1:12" outlineLevel="2" x14ac:dyDescent="0.2">
      <c r="A66" s="20" t="s">
        <v>17</v>
      </c>
      <c r="B66" s="20" t="s">
        <v>62</v>
      </c>
      <c r="C66" s="20" t="s">
        <v>18</v>
      </c>
      <c r="D66" s="21" t="s">
        <v>19</v>
      </c>
      <c r="E66" s="20" t="s">
        <v>84</v>
      </c>
      <c r="F66" s="22">
        <f t="shared" si="0"/>
        <v>14845404</v>
      </c>
      <c r="G66" s="23">
        <v>10448328</v>
      </c>
      <c r="H66" s="23">
        <v>4309573</v>
      </c>
      <c r="I66" s="23">
        <v>87503</v>
      </c>
      <c r="J66" s="23">
        <v>0</v>
      </c>
      <c r="K66" s="23">
        <v>10504799</v>
      </c>
      <c r="L66" s="23">
        <v>1262563</v>
      </c>
    </row>
    <row r="67" spans="1:12" outlineLevel="2" x14ac:dyDescent="0.2">
      <c r="A67" s="20" t="s">
        <v>17</v>
      </c>
      <c r="B67" s="20" t="s">
        <v>62</v>
      </c>
      <c r="C67" s="20" t="s">
        <v>17</v>
      </c>
      <c r="D67" s="21" t="s">
        <v>21</v>
      </c>
      <c r="E67" s="20" t="s">
        <v>84</v>
      </c>
      <c r="F67" s="22">
        <f t="shared" si="0"/>
        <v>11320771</v>
      </c>
      <c r="G67" s="23">
        <v>8918685</v>
      </c>
      <c r="H67" s="23">
        <v>2402086</v>
      </c>
      <c r="I67" s="23">
        <v>0</v>
      </c>
      <c r="J67" s="23">
        <v>0</v>
      </c>
      <c r="K67" s="23">
        <v>7341728</v>
      </c>
      <c r="L67" s="23">
        <v>289240</v>
      </c>
    </row>
    <row r="68" spans="1:12" outlineLevel="2" x14ac:dyDescent="0.2">
      <c r="A68" s="20" t="s">
        <v>17</v>
      </c>
      <c r="B68" s="20" t="s">
        <v>62</v>
      </c>
      <c r="C68" s="20" t="s">
        <v>22</v>
      </c>
      <c r="D68" s="21" t="s">
        <v>21</v>
      </c>
      <c r="E68" s="20" t="s">
        <v>85</v>
      </c>
      <c r="F68" s="22">
        <f t="shared" si="0"/>
        <v>3824011</v>
      </c>
      <c r="G68" s="23">
        <v>3068661</v>
      </c>
      <c r="H68" s="23">
        <v>755350</v>
      </c>
      <c r="I68" s="23">
        <v>0</v>
      </c>
      <c r="J68" s="23">
        <v>0</v>
      </c>
      <c r="K68" s="23">
        <v>2857298</v>
      </c>
      <c r="L68" s="23">
        <v>179760</v>
      </c>
    </row>
    <row r="69" spans="1:12" outlineLevel="2" x14ac:dyDescent="0.2">
      <c r="A69" s="20" t="s">
        <v>17</v>
      </c>
      <c r="B69" s="20" t="s">
        <v>62</v>
      </c>
      <c r="C69" s="20" t="s">
        <v>24</v>
      </c>
      <c r="D69" s="21" t="s">
        <v>21</v>
      </c>
      <c r="E69" s="20" t="s">
        <v>86</v>
      </c>
      <c r="F69" s="22">
        <f t="shared" si="0"/>
        <v>8951225</v>
      </c>
      <c r="G69" s="23">
        <v>7973719</v>
      </c>
      <c r="H69" s="23">
        <v>977506</v>
      </c>
      <c r="I69" s="23">
        <v>0</v>
      </c>
      <c r="J69" s="23">
        <v>0</v>
      </c>
      <c r="K69" s="23">
        <v>9961447</v>
      </c>
      <c r="L69" s="23">
        <v>1327770</v>
      </c>
    </row>
    <row r="70" spans="1:12" outlineLevel="2" x14ac:dyDescent="0.2">
      <c r="A70" s="20" t="s">
        <v>17</v>
      </c>
      <c r="B70" s="20" t="s">
        <v>62</v>
      </c>
      <c r="C70" s="20" t="s">
        <v>27</v>
      </c>
      <c r="D70" s="21" t="s">
        <v>21</v>
      </c>
      <c r="E70" s="20" t="s">
        <v>87</v>
      </c>
      <c r="F70" s="22">
        <f t="shared" si="0"/>
        <v>4069718</v>
      </c>
      <c r="G70" s="23">
        <v>4069718</v>
      </c>
      <c r="H70" s="23">
        <v>0</v>
      </c>
      <c r="I70" s="23">
        <v>0</v>
      </c>
      <c r="J70" s="23">
        <v>1006375</v>
      </c>
      <c r="K70" s="23">
        <v>5478097</v>
      </c>
      <c r="L70" s="23">
        <v>1171901</v>
      </c>
    </row>
    <row r="71" spans="1:12" outlineLevel="2" x14ac:dyDescent="0.2">
      <c r="A71" s="20" t="s">
        <v>17</v>
      </c>
      <c r="B71" s="20" t="s">
        <v>62</v>
      </c>
      <c r="C71" s="20" t="s">
        <v>29</v>
      </c>
      <c r="D71" s="21" t="s">
        <v>21</v>
      </c>
      <c r="E71" s="20" t="s">
        <v>88</v>
      </c>
      <c r="F71" s="22">
        <f t="shared" si="0"/>
        <v>6846229</v>
      </c>
      <c r="G71" s="23">
        <v>5932099</v>
      </c>
      <c r="H71" s="23">
        <v>914130</v>
      </c>
      <c r="I71" s="23">
        <v>0</v>
      </c>
      <c r="J71" s="23">
        <v>0</v>
      </c>
      <c r="K71" s="23">
        <v>6145705</v>
      </c>
      <c r="L71" s="23">
        <v>387415</v>
      </c>
    </row>
    <row r="72" spans="1:12" outlineLevel="2" x14ac:dyDescent="0.2">
      <c r="A72" s="20" t="s">
        <v>17</v>
      </c>
      <c r="B72" s="20" t="s">
        <v>62</v>
      </c>
      <c r="C72" s="20" t="s">
        <v>36</v>
      </c>
      <c r="D72" s="21" t="s">
        <v>25</v>
      </c>
      <c r="E72" s="20" t="s">
        <v>89</v>
      </c>
      <c r="F72" s="22">
        <f t="shared" si="0"/>
        <v>8063244</v>
      </c>
      <c r="G72" s="23">
        <v>6904856</v>
      </c>
      <c r="H72" s="23">
        <v>1158388</v>
      </c>
      <c r="I72" s="23">
        <v>0</v>
      </c>
      <c r="J72" s="23">
        <v>0</v>
      </c>
      <c r="K72" s="23">
        <v>5213126</v>
      </c>
      <c r="L72" s="23">
        <v>720784</v>
      </c>
    </row>
    <row r="73" spans="1:12" outlineLevel="2" x14ac:dyDescent="0.2">
      <c r="A73" s="20" t="s">
        <v>17</v>
      </c>
      <c r="B73" s="20" t="s">
        <v>62</v>
      </c>
      <c r="C73" s="20" t="s">
        <v>60</v>
      </c>
      <c r="D73" s="21" t="s">
        <v>21</v>
      </c>
      <c r="E73" s="20" t="s">
        <v>90</v>
      </c>
      <c r="F73" s="22">
        <f t="shared" si="0"/>
        <v>3814540</v>
      </c>
      <c r="G73" s="23">
        <v>1988446</v>
      </c>
      <c r="H73" s="23">
        <v>1826094</v>
      </c>
      <c r="I73" s="23">
        <v>0</v>
      </c>
      <c r="J73" s="23">
        <v>0</v>
      </c>
      <c r="K73" s="23">
        <v>1344667</v>
      </c>
      <c r="L73" s="23">
        <v>2589</v>
      </c>
    </row>
    <row r="74" spans="1:12" outlineLevel="2" x14ac:dyDescent="0.2">
      <c r="A74" s="20" t="s">
        <v>17</v>
      </c>
      <c r="B74" s="20" t="s">
        <v>75</v>
      </c>
      <c r="C74" s="20" t="s">
        <v>18</v>
      </c>
      <c r="D74" s="21" t="s">
        <v>19</v>
      </c>
      <c r="E74" s="20" t="s">
        <v>91</v>
      </c>
      <c r="F74" s="22">
        <f t="shared" si="0"/>
        <v>20844684</v>
      </c>
      <c r="G74" s="23">
        <v>15915522</v>
      </c>
      <c r="H74" s="23">
        <v>4929162</v>
      </c>
      <c r="I74" s="23">
        <v>0</v>
      </c>
      <c r="J74" s="23">
        <v>0</v>
      </c>
      <c r="K74" s="23">
        <v>18057596</v>
      </c>
      <c r="L74" s="23">
        <v>1010973</v>
      </c>
    </row>
    <row r="75" spans="1:12" outlineLevel="2" x14ac:dyDescent="0.2">
      <c r="A75" s="20" t="s">
        <v>17</v>
      </c>
      <c r="B75" s="20" t="s">
        <v>75</v>
      </c>
      <c r="C75" s="20" t="s">
        <v>17</v>
      </c>
      <c r="D75" s="21" t="s">
        <v>19</v>
      </c>
      <c r="E75" s="20" t="s">
        <v>92</v>
      </c>
      <c r="F75" s="22">
        <f t="shared" ref="F75:F138" si="1">G75+H75+I75</f>
        <v>5651780</v>
      </c>
      <c r="G75" s="23">
        <v>5601955</v>
      </c>
      <c r="H75" s="23">
        <v>0</v>
      </c>
      <c r="I75" s="23">
        <v>49825</v>
      </c>
      <c r="J75" s="23">
        <v>0</v>
      </c>
      <c r="K75" s="23">
        <v>2879817</v>
      </c>
      <c r="L75" s="23">
        <v>208483</v>
      </c>
    </row>
    <row r="76" spans="1:12" outlineLevel="2" x14ac:dyDescent="0.2">
      <c r="A76" s="20" t="s">
        <v>17</v>
      </c>
      <c r="B76" s="20" t="s">
        <v>75</v>
      </c>
      <c r="C76" s="20" t="s">
        <v>22</v>
      </c>
      <c r="D76" s="21" t="s">
        <v>25</v>
      </c>
      <c r="E76" s="20" t="s">
        <v>93</v>
      </c>
      <c r="F76" s="22">
        <f t="shared" si="1"/>
        <v>17595720</v>
      </c>
      <c r="G76" s="23">
        <v>8456753</v>
      </c>
      <c r="H76" s="23">
        <v>8557708</v>
      </c>
      <c r="I76" s="23">
        <v>581259</v>
      </c>
      <c r="J76" s="23">
        <v>0</v>
      </c>
      <c r="K76" s="23">
        <v>4833589</v>
      </c>
      <c r="L76" s="23">
        <v>144147</v>
      </c>
    </row>
    <row r="77" spans="1:12" outlineLevel="2" x14ac:dyDescent="0.2">
      <c r="A77" s="20" t="s">
        <v>17</v>
      </c>
      <c r="B77" s="20" t="s">
        <v>75</v>
      </c>
      <c r="C77" s="20" t="s">
        <v>24</v>
      </c>
      <c r="D77" s="21" t="s">
        <v>21</v>
      </c>
      <c r="E77" s="20" t="s">
        <v>91</v>
      </c>
      <c r="F77" s="22">
        <f t="shared" si="1"/>
        <v>10485400</v>
      </c>
      <c r="G77" s="23">
        <v>6658394</v>
      </c>
      <c r="H77" s="23">
        <v>3827006</v>
      </c>
      <c r="I77" s="23">
        <v>0</v>
      </c>
      <c r="J77" s="23">
        <v>0</v>
      </c>
      <c r="K77" s="23">
        <v>4758686</v>
      </c>
      <c r="L77" s="23">
        <v>82669</v>
      </c>
    </row>
    <row r="78" spans="1:12" outlineLevel="2" x14ac:dyDescent="0.2">
      <c r="A78" s="20" t="s">
        <v>17</v>
      </c>
      <c r="B78" s="20" t="s">
        <v>75</v>
      </c>
      <c r="C78" s="20" t="s">
        <v>27</v>
      </c>
      <c r="D78" s="21" t="s">
        <v>25</v>
      </c>
      <c r="E78" s="20" t="s">
        <v>94</v>
      </c>
      <c r="F78" s="22">
        <f t="shared" si="1"/>
        <v>8691660</v>
      </c>
      <c r="G78" s="23">
        <v>6277069</v>
      </c>
      <c r="H78" s="23">
        <v>2414591</v>
      </c>
      <c r="I78" s="23">
        <v>0</v>
      </c>
      <c r="J78" s="23">
        <v>0</v>
      </c>
      <c r="K78" s="23">
        <v>4509551</v>
      </c>
      <c r="L78" s="23">
        <v>142453</v>
      </c>
    </row>
    <row r="79" spans="1:12" outlineLevel="2" x14ac:dyDescent="0.2">
      <c r="A79" s="20" t="s">
        <v>17</v>
      </c>
      <c r="B79" s="20" t="s">
        <v>75</v>
      </c>
      <c r="C79" s="20" t="s">
        <v>29</v>
      </c>
      <c r="D79" s="21" t="s">
        <v>21</v>
      </c>
      <c r="E79" s="20" t="s">
        <v>95</v>
      </c>
      <c r="F79" s="22">
        <f t="shared" si="1"/>
        <v>1828338</v>
      </c>
      <c r="G79" s="23">
        <v>1383836</v>
      </c>
      <c r="H79" s="23">
        <v>444502</v>
      </c>
      <c r="I79" s="23">
        <v>0</v>
      </c>
      <c r="J79" s="23">
        <v>0</v>
      </c>
      <c r="K79" s="23">
        <v>964238</v>
      </c>
      <c r="L79" s="23">
        <v>8772</v>
      </c>
    </row>
    <row r="80" spans="1:12" outlineLevel="2" x14ac:dyDescent="0.2">
      <c r="A80" s="20" t="s">
        <v>17</v>
      </c>
      <c r="B80" s="20" t="s">
        <v>75</v>
      </c>
      <c r="C80" s="20" t="s">
        <v>36</v>
      </c>
      <c r="D80" s="21" t="s">
        <v>21</v>
      </c>
      <c r="E80" s="20" t="s">
        <v>96</v>
      </c>
      <c r="F80" s="22">
        <f t="shared" si="1"/>
        <v>7504838</v>
      </c>
      <c r="G80" s="23">
        <v>4328533</v>
      </c>
      <c r="H80" s="23">
        <v>3176305</v>
      </c>
      <c r="I80" s="23">
        <v>0</v>
      </c>
      <c r="J80" s="23">
        <v>0</v>
      </c>
      <c r="K80" s="23">
        <v>3213900</v>
      </c>
      <c r="L80" s="23">
        <v>45435</v>
      </c>
    </row>
    <row r="81" spans="1:12" outlineLevel="2" x14ac:dyDescent="0.2">
      <c r="A81" s="20" t="s">
        <v>17</v>
      </c>
      <c r="B81" s="20" t="s">
        <v>77</v>
      </c>
      <c r="C81" s="20" t="s">
        <v>18</v>
      </c>
      <c r="D81" s="21" t="s">
        <v>19</v>
      </c>
      <c r="E81" s="20" t="s">
        <v>97</v>
      </c>
      <c r="F81" s="22">
        <f t="shared" si="1"/>
        <v>67599836</v>
      </c>
      <c r="G81" s="23">
        <v>67599836</v>
      </c>
      <c r="H81" s="23">
        <v>0</v>
      </c>
      <c r="I81" s="23">
        <v>0</v>
      </c>
      <c r="J81" s="23">
        <v>0</v>
      </c>
      <c r="K81" s="23">
        <v>101639327</v>
      </c>
      <c r="L81" s="23">
        <v>35287582</v>
      </c>
    </row>
    <row r="82" spans="1:12" outlineLevel="2" x14ac:dyDescent="0.2">
      <c r="A82" s="20" t="s">
        <v>17</v>
      </c>
      <c r="B82" s="20" t="s">
        <v>77</v>
      </c>
      <c r="C82" s="20" t="s">
        <v>17</v>
      </c>
      <c r="D82" s="21" t="s">
        <v>21</v>
      </c>
      <c r="E82" s="20" t="s">
        <v>97</v>
      </c>
      <c r="F82" s="22">
        <f t="shared" si="1"/>
        <v>10898055</v>
      </c>
      <c r="G82" s="23">
        <v>10898055</v>
      </c>
      <c r="H82" s="23">
        <v>0</v>
      </c>
      <c r="I82" s="23">
        <v>0</v>
      </c>
      <c r="J82" s="23">
        <v>2028210</v>
      </c>
      <c r="K82" s="23">
        <v>28515193</v>
      </c>
      <c r="L82" s="23">
        <v>522971</v>
      </c>
    </row>
    <row r="83" spans="1:12" outlineLevel="2" x14ac:dyDescent="0.2">
      <c r="A83" s="20" t="s">
        <v>17</v>
      </c>
      <c r="B83" s="20" t="s">
        <v>77</v>
      </c>
      <c r="C83" s="20" t="s">
        <v>22</v>
      </c>
      <c r="D83" s="21" t="s">
        <v>21</v>
      </c>
      <c r="E83" s="20" t="s">
        <v>98</v>
      </c>
      <c r="F83" s="22">
        <f t="shared" si="1"/>
        <v>7888388</v>
      </c>
      <c r="G83" s="23">
        <v>7888388</v>
      </c>
      <c r="H83" s="23">
        <v>0</v>
      </c>
      <c r="I83" s="23">
        <v>0</v>
      </c>
      <c r="J83" s="23">
        <v>4802105</v>
      </c>
      <c r="K83" s="23">
        <v>8126056</v>
      </c>
      <c r="L83" s="23">
        <v>2364116</v>
      </c>
    </row>
    <row r="84" spans="1:12" outlineLevel="2" x14ac:dyDescent="0.2">
      <c r="A84" s="20" t="s">
        <v>17</v>
      </c>
      <c r="B84" s="20" t="s">
        <v>77</v>
      </c>
      <c r="C84" s="20" t="s">
        <v>24</v>
      </c>
      <c r="D84" s="21" t="s">
        <v>25</v>
      </c>
      <c r="E84" s="20" t="s">
        <v>99</v>
      </c>
      <c r="F84" s="22">
        <f t="shared" si="1"/>
        <v>12822072</v>
      </c>
      <c r="G84" s="23">
        <v>7284494</v>
      </c>
      <c r="H84" s="23">
        <v>5500538</v>
      </c>
      <c r="I84" s="23">
        <v>37040</v>
      </c>
      <c r="J84" s="23">
        <v>0</v>
      </c>
      <c r="K84" s="23">
        <v>7941097</v>
      </c>
      <c r="L84" s="23">
        <v>374137</v>
      </c>
    </row>
    <row r="85" spans="1:12" outlineLevel="2" x14ac:dyDescent="0.2">
      <c r="A85" s="20" t="s">
        <v>17</v>
      </c>
      <c r="B85" s="20" t="s">
        <v>78</v>
      </c>
      <c r="C85" s="20" t="s">
        <v>18</v>
      </c>
      <c r="D85" s="21" t="s">
        <v>25</v>
      </c>
      <c r="E85" s="20" t="s">
        <v>100</v>
      </c>
      <c r="F85" s="22">
        <f t="shared" si="1"/>
        <v>10982091</v>
      </c>
      <c r="G85" s="23">
        <v>5469156</v>
      </c>
      <c r="H85" s="23">
        <v>5409519</v>
      </c>
      <c r="I85" s="23">
        <v>103416</v>
      </c>
      <c r="J85" s="23">
        <v>0</v>
      </c>
      <c r="K85" s="23">
        <v>6465147</v>
      </c>
      <c r="L85" s="23">
        <v>277560</v>
      </c>
    </row>
    <row r="86" spans="1:12" outlineLevel="2" x14ac:dyDescent="0.2">
      <c r="A86" s="20" t="s">
        <v>17</v>
      </c>
      <c r="B86" s="20" t="s">
        <v>78</v>
      </c>
      <c r="C86" s="20" t="s">
        <v>17</v>
      </c>
      <c r="D86" s="21" t="s">
        <v>25</v>
      </c>
      <c r="E86" s="20" t="s">
        <v>101</v>
      </c>
      <c r="F86" s="22">
        <f t="shared" si="1"/>
        <v>15951956</v>
      </c>
      <c r="G86" s="23">
        <v>8719397</v>
      </c>
      <c r="H86" s="23">
        <v>6794166</v>
      </c>
      <c r="I86" s="23">
        <v>438393</v>
      </c>
      <c r="J86" s="23">
        <v>0</v>
      </c>
      <c r="K86" s="23">
        <v>2553670</v>
      </c>
      <c r="L86" s="23">
        <v>16603</v>
      </c>
    </row>
    <row r="87" spans="1:12" outlineLevel="2" x14ac:dyDescent="0.2">
      <c r="A87" s="20" t="s">
        <v>17</v>
      </c>
      <c r="B87" s="20" t="s">
        <v>78</v>
      </c>
      <c r="C87" s="20" t="s">
        <v>22</v>
      </c>
      <c r="D87" s="21" t="s">
        <v>25</v>
      </c>
      <c r="E87" s="20" t="s">
        <v>102</v>
      </c>
      <c r="F87" s="22">
        <f t="shared" si="1"/>
        <v>19666204</v>
      </c>
      <c r="G87" s="23">
        <v>12559547</v>
      </c>
      <c r="H87" s="23">
        <v>7106657</v>
      </c>
      <c r="I87" s="23">
        <v>0</v>
      </c>
      <c r="J87" s="23">
        <v>0</v>
      </c>
      <c r="K87" s="23">
        <v>11807914</v>
      </c>
      <c r="L87" s="23">
        <v>1204382</v>
      </c>
    </row>
    <row r="88" spans="1:12" outlineLevel="2" x14ac:dyDescent="0.2">
      <c r="A88" s="20" t="s">
        <v>17</v>
      </c>
      <c r="B88" s="20" t="s">
        <v>78</v>
      </c>
      <c r="C88" s="20" t="s">
        <v>24</v>
      </c>
      <c r="D88" s="21" t="s">
        <v>25</v>
      </c>
      <c r="E88" s="20" t="s">
        <v>103</v>
      </c>
      <c r="F88" s="22">
        <f t="shared" si="1"/>
        <v>14762066</v>
      </c>
      <c r="G88" s="23">
        <v>6707010</v>
      </c>
      <c r="H88" s="23">
        <v>7582265</v>
      </c>
      <c r="I88" s="23">
        <v>472791</v>
      </c>
      <c r="J88" s="23">
        <v>0</v>
      </c>
      <c r="K88" s="23">
        <v>4313715</v>
      </c>
      <c r="L88" s="23">
        <v>195223</v>
      </c>
    </row>
    <row r="89" spans="1:12" outlineLevel="2" x14ac:dyDescent="0.2">
      <c r="A89" s="20" t="s">
        <v>17</v>
      </c>
      <c r="B89" s="20" t="s">
        <v>78</v>
      </c>
      <c r="C89" s="20" t="s">
        <v>27</v>
      </c>
      <c r="D89" s="21" t="s">
        <v>25</v>
      </c>
      <c r="E89" s="20" t="s">
        <v>104</v>
      </c>
      <c r="F89" s="22">
        <f t="shared" si="1"/>
        <v>7138956</v>
      </c>
      <c r="G89" s="23">
        <v>3246884</v>
      </c>
      <c r="H89" s="23">
        <v>3830631</v>
      </c>
      <c r="I89" s="23">
        <v>61441</v>
      </c>
      <c r="J89" s="23">
        <v>0</v>
      </c>
      <c r="K89" s="23">
        <v>2092329</v>
      </c>
      <c r="L89" s="23">
        <v>28871</v>
      </c>
    </row>
    <row r="90" spans="1:12" outlineLevel="2" x14ac:dyDescent="0.2">
      <c r="A90" s="20" t="s">
        <v>17</v>
      </c>
      <c r="B90" s="20" t="s">
        <v>80</v>
      </c>
      <c r="C90" s="20" t="s">
        <v>18</v>
      </c>
      <c r="D90" s="21" t="s">
        <v>21</v>
      </c>
      <c r="E90" s="20" t="s">
        <v>105</v>
      </c>
      <c r="F90" s="22">
        <f t="shared" si="1"/>
        <v>8154753</v>
      </c>
      <c r="G90" s="23">
        <v>4867219</v>
      </c>
      <c r="H90" s="23">
        <v>3287534</v>
      </c>
      <c r="I90" s="23">
        <v>0</v>
      </c>
      <c r="J90" s="23">
        <v>0</v>
      </c>
      <c r="K90" s="23">
        <v>3239268</v>
      </c>
      <c r="L90" s="23">
        <v>22218</v>
      </c>
    </row>
    <row r="91" spans="1:12" outlineLevel="2" x14ac:dyDescent="0.2">
      <c r="A91" s="20" t="s">
        <v>17</v>
      </c>
      <c r="B91" s="20" t="s">
        <v>80</v>
      </c>
      <c r="C91" s="20" t="s">
        <v>17</v>
      </c>
      <c r="D91" s="21" t="s">
        <v>21</v>
      </c>
      <c r="E91" s="20" t="s">
        <v>106</v>
      </c>
      <c r="F91" s="22">
        <f t="shared" si="1"/>
        <v>9666683</v>
      </c>
      <c r="G91" s="23">
        <v>7725774</v>
      </c>
      <c r="H91" s="23">
        <v>1940909</v>
      </c>
      <c r="I91" s="23">
        <v>0</v>
      </c>
      <c r="J91" s="23">
        <v>0</v>
      </c>
      <c r="K91" s="23">
        <v>5891157</v>
      </c>
      <c r="L91" s="23">
        <v>206470</v>
      </c>
    </row>
    <row r="92" spans="1:12" outlineLevel="2" x14ac:dyDescent="0.2">
      <c r="A92" s="20" t="s">
        <v>17</v>
      </c>
      <c r="B92" s="20" t="s">
        <v>80</v>
      </c>
      <c r="C92" s="20" t="s">
        <v>22</v>
      </c>
      <c r="D92" s="21" t="s">
        <v>25</v>
      </c>
      <c r="E92" s="20" t="s">
        <v>107</v>
      </c>
      <c r="F92" s="22">
        <f t="shared" si="1"/>
        <v>39086711</v>
      </c>
      <c r="G92" s="23">
        <v>30003789</v>
      </c>
      <c r="H92" s="23">
        <v>9082922</v>
      </c>
      <c r="I92" s="23">
        <v>0</v>
      </c>
      <c r="J92" s="23">
        <v>0</v>
      </c>
      <c r="K92" s="23">
        <v>19822081</v>
      </c>
      <c r="L92" s="23">
        <v>1051287</v>
      </c>
    </row>
    <row r="93" spans="1:12" outlineLevel="2" x14ac:dyDescent="0.2">
      <c r="A93" s="20" t="s">
        <v>17</v>
      </c>
      <c r="B93" s="20" t="s">
        <v>82</v>
      </c>
      <c r="C93" s="20" t="s">
        <v>18</v>
      </c>
      <c r="D93" s="21" t="s">
        <v>19</v>
      </c>
      <c r="E93" s="20" t="s">
        <v>108</v>
      </c>
      <c r="F93" s="22">
        <f t="shared" si="1"/>
        <v>37756933</v>
      </c>
      <c r="G93" s="23">
        <v>34167501</v>
      </c>
      <c r="H93" s="23">
        <v>3589432</v>
      </c>
      <c r="I93" s="23">
        <v>0</v>
      </c>
      <c r="J93" s="23">
        <v>0</v>
      </c>
      <c r="K93" s="23">
        <v>38405177</v>
      </c>
      <c r="L93" s="23">
        <v>6841938</v>
      </c>
    </row>
    <row r="94" spans="1:12" outlineLevel="2" x14ac:dyDescent="0.2">
      <c r="A94" s="20" t="s">
        <v>17</v>
      </c>
      <c r="B94" s="20" t="s">
        <v>82</v>
      </c>
      <c r="C94" s="20" t="s">
        <v>17</v>
      </c>
      <c r="D94" s="21" t="s">
        <v>25</v>
      </c>
      <c r="E94" s="20" t="s">
        <v>109</v>
      </c>
      <c r="F94" s="22">
        <f t="shared" si="1"/>
        <v>16177873</v>
      </c>
      <c r="G94" s="23">
        <v>9204623</v>
      </c>
      <c r="H94" s="23">
        <v>6902956</v>
      </c>
      <c r="I94" s="23">
        <v>70294</v>
      </c>
      <c r="J94" s="23">
        <v>0</v>
      </c>
      <c r="K94" s="23">
        <v>6329677</v>
      </c>
      <c r="L94" s="23">
        <v>307979</v>
      </c>
    </row>
    <row r="95" spans="1:12" outlineLevel="2" x14ac:dyDescent="0.2">
      <c r="A95" s="20" t="s">
        <v>17</v>
      </c>
      <c r="B95" s="20" t="s">
        <v>82</v>
      </c>
      <c r="C95" s="20" t="s">
        <v>22</v>
      </c>
      <c r="D95" s="21" t="s">
        <v>21</v>
      </c>
      <c r="E95" s="20" t="s">
        <v>110</v>
      </c>
      <c r="F95" s="22">
        <f t="shared" si="1"/>
        <v>10382763</v>
      </c>
      <c r="G95" s="23">
        <v>8876408</v>
      </c>
      <c r="H95" s="23">
        <v>1506355</v>
      </c>
      <c r="I95" s="23">
        <v>0</v>
      </c>
      <c r="J95" s="23">
        <v>0</v>
      </c>
      <c r="K95" s="23">
        <v>5739887</v>
      </c>
      <c r="L95" s="23">
        <v>197233</v>
      </c>
    </row>
    <row r="96" spans="1:12" outlineLevel="2" x14ac:dyDescent="0.2">
      <c r="A96" s="20" t="s">
        <v>17</v>
      </c>
      <c r="B96" s="20" t="s">
        <v>82</v>
      </c>
      <c r="C96" s="20" t="s">
        <v>24</v>
      </c>
      <c r="D96" s="21" t="s">
        <v>21</v>
      </c>
      <c r="E96" s="20" t="s">
        <v>111</v>
      </c>
      <c r="F96" s="22">
        <f t="shared" si="1"/>
        <v>9392890</v>
      </c>
      <c r="G96" s="23">
        <v>5224276</v>
      </c>
      <c r="H96" s="23">
        <v>4075977</v>
      </c>
      <c r="I96" s="23">
        <v>92637</v>
      </c>
      <c r="J96" s="23">
        <v>0</v>
      </c>
      <c r="K96" s="23">
        <v>2479251</v>
      </c>
      <c r="L96" s="23">
        <v>204724</v>
      </c>
    </row>
    <row r="97" spans="1:12" outlineLevel="2" x14ac:dyDescent="0.2">
      <c r="A97" s="20" t="s">
        <v>17</v>
      </c>
      <c r="B97" s="20" t="s">
        <v>82</v>
      </c>
      <c r="C97" s="20" t="s">
        <v>27</v>
      </c>
      <c r="D97" s="21" t="s">
        <v>25</v>
      </c>
      <c r="E97" s="20" t="s">
        <v>2313</v>
      </c>
      <c r="F97" s="22">
        <f t="shared" si="1"/>
        <v>8312446</v>
      </c>
      <c r="G97" s="23">
        <v>6182941</v>
      </c>
      <c r="H97" s="23">
        <v>1981288</v>
      </c>
      <c r="I97" s="23">
        <v>148217</v>
      </c>
      <c r="J97" s="23">
        <v>0</v>
      </c>
      <c r="K97" s="23">
        <v>3589804</v>
      </c>
      <c r="L97" s="23">
        <v>78166</v>
      </c>
    </row>
    <row r="98" spans="1:12" outlineLevel="2" x14ac:dyDescent="0.2">
      <c r="A98" s="20" t="s">
        <v>17</v>
      </c>
      <c r="B98" s="20" t="s">
        <v>82</v>
      </c>
      <c r="C98" s="20" t="s">
        <v>29</v>
      </c>
      <c r="D98" s="21" t="s">
        <v>21</v>
      </c>
      <c r="E98" s="20" t="s">
        <v>108</v>
      </c>
      <c r="F98" s="22">
        <f t="shared" si="1"/>
        <v>14227814</v>
      </c>
      <c r="G98" s="23">
        <v>11405750</v>
      </c>
      <c r="H98" s="23">
        <v>2822064</v>
      </c>
      <c r="I98" s="23">
        <v>0</v>
      </c>
      <c r="J98" s="23">
        <v>0</v>
      </c>
      <c r="K98" s="23">
        <v>15210783</v>
      </c>
      <c r="L98" s="23">
        <v>253309</v>
      </c>
    </row>
    <row r="99" spans="1:12" outlineLevel="2" x14ac:dyDescent="0.2">
      <c r="A99" s="20" t="s">
        <v>17</v>
      </c>
      <c r="B99" s="20" t="s">
        <v>82</v>
      </c>
      <c r="C99" s="20" t="s">
        <v>36</v>
      </c>
      <c r="D99" s="21" t="s">
        <v>25</v>
      </c>
      <c r="E99" s="20" t="s">
        <v>112</v>
      </c>
      <c r="F99" s="22">
        <f t="shared" si="1"/>
        <v>19625863</v>
      </c>
      <c r="G99" s="23">
        <v>15800635</v>
      </c>
      <c r="H99" s="23">
        <v>3733172</v>
      </c>
      <c r="I99" s="23">
        <v>92056</v>
      </c>
      <c r="J99" s="23">
        <v>0</v>
      </c>
      <c r="K99" s="23">
        <v>13614856</v>
      </c>
      <c r="L99" s="23">
        <v>1504218</v>
      </c>
    </row>
    <row r="100" spans="1:12" outlineLevel="2" x14ac:dyDescent="0.2">
      <c r="A100" s="20" t="s">
        <v>17</v>
      </c>
      <c r="B100" s="20" t="s">
        <v>82</v>
      </c>
      <c r="C100" s="20" t="s">
        <v>60</v>
      </c>
      <c r="D100" s="21" t="s">
        <v>25</v>
      </c>
      <c r="E100" s="20" t="s">
        <v>113</v>
      </c>
      <c r="F100" s="22">
        <f t="shared" si="1"/>
        <v>12351229</v>
      </c>
      <c r="G100" s="23">
        <v>10227850</v>
      </c>
      <c r="H100" s="23">
        <v>1828093</v>
      </c>
      <c r="I100" s="23">
        <v>295286</v>
      </c>
      <c r="J100" s="23">
        <v>0</v>
      </c>
      <c r="K100" s="23">
        <v>14406637</v>
      </c>
      <c r="L100" s="23">
        <v>837422</v>
      </c>
    </row>
    <row r="101" spans="1:12" outlineLevel="2" x14ac:dyDescent="0.2">
      <c r="A101" s="20" t="s">
        <v>17</v>
      </c>
      <c r="B101" s="20" t="s">
        <v>114</v>
      </c>
      <c r="C101" s="20" t="s">
        <v>18</v>
      </c>
      <c r="D101" s="21" t="s">
        <v>19</v>
      </c>
      <c r="E101" s="20" t="s">
        <v>115</v>
      </c>
      <c r="F101" s="22">
        <f t="shared" si="1"/>
        <v>29037579</v>
      </c>
      <c r="G101" s="23">
        <v>28996003</v>
      </c>
      <c r="H101" s="23">
        <v>0</v>
      </c>
      <c r="I101" s="23">
        <v>41576</v>
      </c>
      <c r="J101" s="23">
        <v>0</v>
      </c>
      <c r="K101" s="23">
        <v>38879896</v>
      </c>
      <c r="L101" s="23">
        <v>4578990</v>
      </c>
    </row>
    <row r="102" spans="1:12" outlineLevel="2" x14ac:dyDescent="0.2">
      <c r="A102" s="20" t="s">
        <v>17</v>
      </c>
      <c r="B102" s="20" t="s">
        <v>114</v>
      </c>
      <c r="C102" s="20" t="s">
        <v>17</v>
      </c>
      <c r="D102" s="21" t="s">
        <v>21</v>
      </c>
      <c r="E102" s="20" t="s">
        <v>116</v>
      </c>
      <c r="F102" s="22">
        <f t="shared" si="1"/>
        <v>10935307</v>
      </c>
      <c r="G102" s="23">
        <v>8513821</v>
      </c>
      <c r="H102" s="23">
        <v>2421486</v>
      </c>
      <c r="I102" s="23">
        <v>0</v>
      </c>
      <c r="J102" s="23">
        <v>0</v>
      </c>
      <c r="K102" s="23">
        <v>3299917</v>
      </c>
      <c r="L102" s="23">
        <v>48788</v>
      </c>
    </row>
    <row r="103" spans="1:12" outlineLevel="2" x14ac:dyDescent="0.2">
      <c r="A103" s="20" t="s">
        <v>17</v>
      </c>
      <c r="B103" s="20" t="s">
        <v>114</v>
      </c>
      <c r="C103" s="20" t="s">
        <v>22</v>
      </c>
      <c r="D103" s="21" t="s">
        <v>25</v>
      </c>
      <c r="E103" s="20" t="s">
        <v>117</v>
      </c>
      <c r="F103" s="22">
        <f t="shared" si="1"/>
        <v>23772724</v>
      </c>
      <c r="G103" s="23">
        <v>23686134</v>
      </c>
      <c r="H103" s="23">
        <v>0</v>
      </c>
      <c r="I103" s="23">
        <v>86590</v>
      </c>
      <c r="J103" s="23">
        <v>0</v>
      </c>
      <c r="K103" s="23">
        <v>25920591</v>
      </c>
      <c r="L103" s="23">
        <v>5689202</v>
      </c>
    </row>
    <row r="104" spans="1:12" outlineLevel="2" x14ac:dyDescent="0.2">
      <c r="A104" s="20" t="s">
        <v>17</v>
      </c>
      <c r="B104" s="20" t="s">
        <v>114</v>
      </c>
      <c r="C104" s="20" t="s">
        <v>24</v>
      </c>
      <c r="D104" s="21" t="s">
        <v>21</v>
      </c>
      <c r="E104" s="20" t="s">
        <v>115</v>
      </c>
      <c r="F104" s="22">
        <f t="shared" si="1"/>
        <v>19826204</v>
      </c>
      <c r="G104" s="23">
        <v>17111980</v>
      </c>
      <c r="H104" s="23">
        <v>2714224</v>
      </c>
      <c r="I104" s="23">
        <v>0</v>
      </c>
      <c r="J104" s="23">
        <v>0</v>
      </c>
      <c r="K104" s="23">
        <v>18833575</v>
      </c>
      <c r="L104" s="23">
        <v>3123996</v>
      </c>
    </row>
    <row r="105" spans="1:12" outlineLevel="2" x14ac:dyDescent="0.2">
      <c r="A105" s="20" t="s">
        <v>17</v>
      </c>
      <c r="B105" s="20" t="s">
        <v>118</v>
      </c>
      <c r="C105" s="20" t="s">
        <v>18</v>
      </c>
      <c r="D105" s="21" t="s">
        <v>25</v>
      </c>
      <c r="E105" s="20" t="s">
        <v>119</v>
      </c>
      <c r="F105" s="22">
        <f t="shared" si="1"/>
        <v>16277845</v>
      </c>
      <c r="G105" s="23">
        <v>10218387</v>
      </c>
      <c r="H105" s="23">
        <v>5812824</v>
      </c>
      <c r="I105" s="23">
        <v>246634</v>
      </c>
      <c r="J105" s="23">
        <v>0</v>
      </c>
      <c r="K105" s="23">
        <v>12570872</v>
      </c>
      <c r="L105" s="23">
        <v>217695</v>
      </c>
    </row>
    <row r="106" spans="1:12" outlineLevel="2" x14ac:dyDescent="0.2">
      <c r="A106" s="20" t="s">
        <v>17</v>
      </c>
      <c r="B106" s="20" t="s">
        <v>118</v>
      </c>
      <c r="C106" s="20" t="s">
        <v>17</v>
      </c>
      <c r="D106" s="21" t="s">
        <v>21</v>
      </c>
      <c r="E106" s="20" t="s">
        <v>120</v>
      </c>
      <c r="F106" s="22">
        <f t="shared" si="1"/>
        <v>6535918</v>
      </c>
      <c r="G106" s="23">
        <v>3864029</v>
      </c>
      <c r="H106" s="23">
        <v>2671889</v>
      </c>
      <c r="I106" s="23">
        <v>0</v>
      </c>
      <c r="J106" s="23">
        <v>0</v>
      </c>
      <c r="K106" s="23">
        <v>2942346</v>
      </c>
      <c r="L106" s="23">
        <v>81510</v>
      </c>
    </row>
    <row r="107" spans="1:12" outlineLevel="2" x14ac:dyDescent="0.2">
      <c r="A107" s="20" t="s">
        <v>17</v>
      </c>
      <c r="B107" s="20" t="s">
        <v>118</v>
      </c>
      <c r="C107" s="20" t="s">
        <v>22</v>
      </c>
      <c r="D107" s="21" t="s">
        <v>21</v>
      </c>
      <c r="E107" s="20" t="s">
        <v>121</v>
      </c>
      <c r="F107" s="22">
        <f t="shared" si="1"/>
        <v>5302413</v>
      </c>
      <c r="G107" s="23">
        <v>5302413</v>
      </c>
      <c r="H107" s="23">
        <v>0</v>
      </c>
      <c r="I107" s="23">
        <v>0</v>
      </c>
      <c r="J107" s="23">
        <v>3676338</v>
      </c>
      <c r="K107" s="23">
        <v>4116784</v>
      </c>
      <c r="L107" s="23">
        <v>98078</v>
      </c>
    </row>
    <row r="108" spans="1:12" outlineLevel="2" x14ac:dyDescent="0.2">
      <c r="A108" s="20" t="s">
        <v>17</v>
      </c>
      <c r="B108" s="20" t="s">
        <v>118</v>
      </c>
      <c r="C108" s="20" t="s">
        <v>24</v>
      </c>
      <c r="D108" s="21" t="s">
        <v>25</v>
      </c>
      <c r="E108" s="20" t="s">
        <v>122</v>
      </c>
      <c r="F108" s="22">
        <f t="shared" si="1"/>
        <v>25473303</v>
      </c>
      <c r="G108" s="23">
        <v>25135638</v>
      </c>
      <c r="H108" s="23">
        <v>0</v>
      </c>
      <c r="I108" s="23">
        <v>337665</v>
      </c>
      <c r="J108" s="23">
        <v>28830456</v>
      </c>
      <c r="K108" s="23">
        <v>36508161</v>
      </c>
      <c r="L108" s="23">
        <v>49727299</v>
      </c>
    </row>
    <row r="109" spans="1:12" outlineLevel="2" x14ac:dyDescent="0.2">
      <c r="A109" s="20" t="s">
        <v>17</v>
      </c>
      <c r="B109" s="20" t="s">
        <v>118</v>
      </c>
      <c r="C109" s="20" t="s">
        <v>27</v>
      </c>
      <c r="D109" s="21" t="s">
        <v>25</v>
      </c>
      <c r="E109" s="20" t="s">
        <v>123</v>
      </c>
      <c r="F109" s="22">
        <f t="shared" si="1"/>
        <v>13785161</v>
      </c>
      <c r="G109" s="23">
        <v>7966962</v>
      </c>
      <c r="H109" s="23">
        <v>5597691</v>
      </c>
      <c r="I109" s="23">
        <v>220508</v>
      </c>
      <c r="J109" s="23">
        <v>0</v>
      </c>
      <c r="K109" s="23">
        <v>6576837</v>
      </c>
      <c r="L109" s="23">
        <v>193481</v>
      </c>
    </row>
    <row r="110" spans="1:12" outlineLevel="2" x14ac:dyDescent="0.2">
      <c r="A110" s="20" t="s">
        <v>17</v>
      </c>
      <c r="B110" s="20" t="s">
        <v>118</v>
      </c>
      <c r="C110" s="20" t="s">
        <v>29</v>
      </c>
      <c r="D110" s="21" t="s">
        <v>21</v>
      </c>
      <c r="E110" s="20" t="s">
        <v>124</v>
      </c>
      <c r="F110" s="22">
        <f t="shared" si="1"/>
        <v>5723911</v>
      </c>
      <c r="G110" s="23">
        <v>5723911</v>
      </c>
      <c r="H110" s="23">
        <v>0</v>
      </c>
      <c r="I110" s="23">
        <v>0</v>
      </c>
      <c r="J110" s="23">
        <v>184418</v>
      </c>
      <c r="K110" s="23">
        <v>5019174</v>
      </c>
      <c r="L110" s="23">
        <v>50822</v>
      </c>
    </row>
    <row r="111" spans="1:12" outlineLevel="2" x14ac:dyDescent="0.2">
      <c r="A111" s="20" t="s">
        <v>17</v>
      </c>
      <c r="B111" s="20" t="s">
        <v>125</v>
      </c>
      <c r="C111" s="20" t="s">
        <v>18</v>
      </c>
      <c r="D111" s="21" t="s">
        <v>21</v>
      </c>
      <c r="E111" s="20" t="s">
        <v>126</v>
      </c>
      <c r="F111" s="22">
        <f t="shared" si="1"/>
        <v>8462600</v>
      </c>
      <c r="G111" s="23">
        <v>5805499</v>
      </c>
      <c r="H111" s="23">
        <v>2657101</v>
      </c>
      <c r="I111" s="23">
        <v>0</v>
      </c>
      <c r="J111" s="23">
        <v>0</v>
      </c>
      <c r="K111" s="23">
        <v>3485342</v>
      </c>
      <c r="L111" s="23">
        <v>109876</v>
      </c>
    </row>
    <row r="112" spans="1:12" outlineLevel="2" x14ac:dyDescent="0.2">
      <c r="A112" s="20" t="s">
        <v>17</v>
      </c>
      <c r="B112" s="20" t="s">
        <v>125</v>
      </c>
      <c r="C112" s="20" t="s">
        <v>17</v>
      </c>
      <c r="D112" s="21" t="s">
        <v>21</v>
      </c>
      <c r="E112" s="20" t="s">
        <v>127</v>
      </c>
      <c r="F112" s="22">
        <f t="shared" si="1"/>
        <v>5808848</v>
      </c>
      <c r="G112" s="23">
        <v>4138580</v>
      </c>
      <c r="H112" s="23">
        <v>1670268</v>
      </c>
      <c r="I112" s="23">
        <v>0</v>
      </c>
      <c r="J112" s="23">
        <v>0</v>
      </c>
      <c r="K112" s="23">
        <v>2362033</v>
      </c>
      <c r="L112" s="23">
        <v>348915</v>
      </c>
    </row>
    <row r="113" spans="1:12" outlineLevel="2" x14ac:dyDescent="0.2">
      <c r="A113" s="20" t="s">
        <v>17</v>
      </c>
      <c r="B113" s="20" t="s">
        <v>125</v>
      </c>
      <c r="C113" s="20" t="s">
        <v>22</v>
      </c>
      <c r="D113" s="21" t="s">
        <v>21</v>
      </c>
      <c r="E113" s="20" t="s">
        <v>128</v>
      </c>
      <c r="F113" s="22">
        <f t="shared" si="1"/>
        <v>7013304</v>
      </c>
      <c r="G113" s="23">
        <v>3257847</v>
      </c>
      <c r="H113" s="23">
        <v>3755457</v>
      </c>
      <c r="I113" s="23">
        <v>0</v>
      </c>
      <c r="J113" s="23">
        <v>0</v>
      </c>
      <c r="K113" s="23">
        <v>2654328</v>
      </c>
      <c r="L113" s="23">
        <v>48433</v>
      </c>
    </row>
    <row r="114" spans="1:12" outlineLevel="2" x14ac:dyDescent="0.2">
      <c r="A114" s="20" t="s">
        <v>17</v>
      </c>
      <c r="B114" s="20" t="s">
        <v>125</v>
      </c>
      <c r="C114" s="20" t="s">
        <v>24</v>
      </c>
      <c r="D114" s="21" t="s">
        <v>25</v>
      </c>
      <c r="E114" s="20" t="s">
        <v>129</v>
      </c>
      <c r="F114" s="22">
        <f t="shared" si="1"/>
        <v>23685367</v>
      </c>
      <c r="G114" s="23">
        <v>23210700</v>
      </c>
      <c r="H114" s="23">
        <v>0</v>
      </c>
      <c r="I114" s="23">
        <v>474667</v>
      </c>
      <c r="J114" s="23">
        <v>0</v>
      </c>
      <c r="K114" s="23">
        <v>20137069</v>
      </c>
      <c r="L114" s="23">
        <v>3689259</v>
      </c>
    </row>
    <row r="115" spans="1:12" outlineLevel="2" x14ac:dyDescent="0.2">
      <c r="A115" s="20" t="s">
        <v>17</v>
      </c>
      <c r="B115" s="20" t="s">
        <v>125</v>
      </c>
      <c r="C115" s="20" t="s">
        <v>27</v>
      </c>
      <c r="D115" s="21" t="s">
        <v>25</v>
      </c>
      <c r="E115" s="20" t="s">
        <v>130</v>
      </c>
      <c r="F115" s="22">
        <f t="shared" si="1"/>
        <v>12485371</v>
      </c>
      <c r="G115" s="23">
        <v>7944963</v>
      </c>
      <c r="H115" s="23">
        <v>4540408</v>
      </c>
      <c r="I115" s="23">
        <v>0</v>
      </c>
      <c r="J115" s="23">
        <v>0</v>
      </c>
      <c r="K115" s="23">
        <v>4139857</v>
      </c>
      <c r="L115" s="23">
        <v>46849</v>
      </c>
    </row>
    <row r="116" spans="1:12" outlineLevel="2" x14ac:dyDescent="0.2">
      <c r="A116" s="20" t="s">
        <v>17</v>
      </c>
      <c r="B116" s="20" t="s">
        <v>131</v>
      </c>
      <c r="C116" s="20" t="s">
        <v>18</v>
      </c>
      <c r="D116" s="21" t="s">
        <v>21</v>
      </c>
      <c r="E116" s="20" t="s">
        <v>132</v>
      </c>
      <c r="F116" s="22">
        <f t="shared" si="1"/>
        <v>11498734</v>
      </c>
      <c r="G116" s="23">
        <v>7918850</v>
      </c>
      <c r="H116" s="23">
        <v>3579884</v>
      </c>
      <c r="I116" s="23">
        <v>0</v>
      </c>
      <c r="J116" s="23">
        <v>0</v>
      </c>
      <c r="K116" s="23">
        <v>4873853</v>
      </c>
      <c r="L116" s="23">
        <v>72990</v>
      </c>
    </row>
    <row r="117" spans="1:12" outlineLevel="2" x14ac:dyDescent="0.2">
      <c r="A117" s="20" t="s">
        <v>17</v>
      </c>
      <c r="B117" s="20" t="s">
        <v>131</v>
      </c>
      <c r="C117" s="20" t="s">
        <v>17</v>
      </c>
      <c r="D117" s="21" t="s">
        <v>21</v>
      </c>
      <c r="E117" s="20" t="s">
        <v>133</v>
      </c>
      <c r="F117" s="22">
        <f t="shared" si="1"/>
        <v>8892692</v>
      </c>
      <c r="G117" s="23">
        <v>5355425</v>
      </c>
      <c r="H117" s="23">
        <v>3537267</v>
      </c>
      <c r="I117" s="23">
        <v>0</v>
      </c>
      <c r="J117" s="23">
        <v>0</v>
      </c>
      <c r="K117" s="23">
        <v>4402472</v>
      </c>
      <c r="L117" s="23">
        <v>167035</v>
      </c>
    </row>
    <row r="118" spans="1:12" outlineLevel="2" x14ac:dyDescent="0.2">
      <c r="A118" s="20" t="s">
        <v>17</v>
      </c>
      <c r="B118" s="20" t="s">
        <v>131</v>
      </c>
      <c r="C118" s="20" t="s">
        <v>22</v>
      </c>
      <c r="D118" s="21" t="s">
        <v>21</v>
      </c>
      <c r="E118" s="20" t="s">
        <v>134</v>
      </c>
      <c r="F118" s="22">
        <f t="shared" si="1"/>
        <v>25434457</v>
      </c>
      <c r="G118" s="23">
        <v>24316287</v>
      </c>
      <c r="H118" s="23">
        <v>1118170</v>
      </c>
      <c r="I118" s="23">
        <v>0</v>
      </c>
      <c r="J118" s="23">
        <v>0</v>
      </c>
      <c r="K118" s="23">
        <v>24669593</v>
      </c>
      <c r="L118" s="23">
        <v>3406428</v>
      </c>
    </row>
    <row r="119" spans="1:12" outlineLevel="2" x14ac:dyDescent="0.2">
      <c r="A119" s="20" t="s">
        <v>17</v>
      </c>
      <c r="B119" s="20" t="s">
        <v>131</v>
      </c>
      <c r="C119" s="20" t="s">
        <v>24</v>
      </c>
      <c r="D119" s="21" t="s">
        <v>25</v>
      </c>
      <c r="E119" s="20" t="s">
        <v>135</v>
      </c>
      <c r="F119" s="22">
        <f t="shared" si="1"/>
        <v>21150410</v>
      </c>
      <c r="G119" s="23">
        <v>19292494</v>
      </c>
      <c r="H119" s="23">
        <v>1857916</v>
      </c>
      <c r="I119" s="23">
        <v>0</v>
      </c>
      <c r="J119" s="23">
        <v>0</v>
      </c>
      <c r="K119" s="23">
        <v>18691901</v>
      </c>
      <c r="L119" s="23">
        <v>7339776</v>
      </c>
    </row>
    <row r="120" spans="1:12" outlineLevel="2" x14ac:dyDescent="0.2">
      <c r="A120" s="20" t="s">
        <v>17</v>
      </c>
      <c r="B120" s="20" t="s">
        <v>131</v>
      </c>
      <c r="C120" s="20" t="s">
        <v>27</v>
      </c>
      <c r="D120" s="21" t="s">
        <v>21</v>
      </c>
      <c r="E120" s="20" t="s">
        <v>136</v>
      </c>
      <c r="F120" s="22">
        <f t="shared" si="1"/>
        <v>7625536</v>
      </c>
      <c r="G120" s="23">
        <v>4494849</v>
      </c>
      <c r="H120" s="23">
        <v>3130687</v>
      </c>
      <c r="I120" s="23">
        <v>0</v>
      </c>
      <c r="J120" s="23">
        <v>0</v>
      </c>
      <c r="K120" s="23">
        <v>2615271</v>
      </c>
      <c r="L120" s="23">
        <v>213764</v>
      </c>
    </row>
    <row r="121" spans="1:12" outlineLevel="2" x14ac:dyDescent="0.2">
      <c r="A121" s="20" t="s">
        <v>17</v>
      </c>
      <c r="B121" s="20" t="s">
        <v>137</v>
      </c>
      <c r="C121" s="20" t="s">
        <v>18</v>
      </c>
      <c r="D121" s="21" t="s">
        <v>19</v>
      </c>
      <c r="E121" s="20" t="s">
        <v>138</v>
      </c>
      <c r="F121" s="22">
        <f t="shared" si="1"/>
        <v>55073622</v>
      </c>
      <c r="G121" s="23">
        <v>55073622</v>
      </c>
      <c r="H121" s="23">
        <v>0</v>
      </c>
      <c r="I121" s="23">
        <v>0</v>
      </c>
      <c r="J121" s="23">
        <v>0</v>
      </c>
      <c r="K121" s="23">
        <v>60766019</v>
      </c>
      <c r="L121" s="23">
        <v>7270057</v>
      </c>
    </row>
    <row r="122" spans="1:12" outlineLevel="2" x14ac:dyDescent="0.2">
      <c r="A122" s="20" t="s">
        <v>17</v>
      </c>
      <c r="B122" s="20" t="s">
        <v>137</v>
      </c>
      <c r="C122" s="20" t="s">
        <v>17</v>
      </c>
      <c r="D122" s="21" t="s">
        <v>19</v>
      </c>
      <c r="E122" s="20" t="s">
        <v>139</v>
      </c>
      <c r="F122" s="22">
        <f t="shared" si="1"/>
        <v>21397653</v>
      </c>
      <c r="G122" s="23">
        <v>21397653</v>
      </c>
      <c r="H122" s="23">
        <v>0</v>
      </c>
      <c r="I122" s="23">
        <v>0</v>
      </c>
      <c r="J122" s="23">
        <v>0</v>
      </c>
      <c r="K122" s="23">
        <v>22965009</v>
      </c>
      <c r="L122" s="23">
        <v>2007594</v>
      </c>
    </row>
    <row r="123" spans="1:12" outlineLevel="2" x14ac:dyDescent="0.2">
      <c r="A123" s="20" t="s">
        <v>17</v>
      </c>
      <c r="B123" s="20" t="s">
        <v>137</v>
      </c>
      <c r="C123" s="20" t="s">
        <v>22</v>
      </c>
      <c r="D123" s="21" t="s">
        <v>21</v>
      </c>
      <c r="E123" s="20" t="s">
        <v>140</v>
      </c>
      <c r="F123" s="22">
        <f t="shared" si="1"/>
        <v>8790884</v>
      </c>
      <c r="G123" s="23">
        <v>6219411</v>
      </c>
      <c r="H123" s="23">
        <v>2545197</v>
      </c>
      <c r="I123" s="23">
        <v>26276</v>
      </c>
      <c r="J123" s="23">
        <v>0</v>
      </c>
      <c r="K123" s="23">
        <v>3017643</v>
      </c>
      <c r="L123" s="23">
        <v>33938</v>
      </c>
    </row>
    <row r="124" spans="1:12" outlineLevel="2" x14ac:dyDescent="0.2">
      <c r="A124" s="20" t="s">
        <v>17</v>
      </c>
      <c r="B124" s="20" t="s">
        <v>137</v>
      </c>
      <c r="C124" s="20" t="s">
        <v>24</v>
      </c>
      <c r="D124" s="21" t="s">
        <v>25</v>
      </c>
      <c r="E124" s="20" t="s">
        <v>141</v>
      </c>
      <c r="F124" s="22">
        <f t="shared" si="1"/>
        <v>13195656</v>
      </c>
      <c r="G124" s="23">
        <v>8519706</v>
      </c>
      <c r="H124" s="23">
        <v>4675950</v>
      </c>
      <c r="I124" s="23">
        <v>0</v>
      </c>
      <c r="J124" s="23">
        <v>0</v>
      </c>
      <c r="K124" s="23">
        <v>7401715</v>
      </c>
      <c r="L124" s="23">
        <v>177724</v>
      </c>
    </row>
    <row r="125" spans="1:12" outlineLevel="2" x14ac:dyDescent="0.2">
      <c r="A125" s="20" t="s">
        <v>17</v>
      </c>
      <c r="B125" s="20" t="s">
        <v>137</v>
      </c>
      <c r="C125" s="20" t="s">
        <v>27</v>
      </c>
      <c r="D125" s="21" t="s">
        <v>21</v>
      </c>
      <c r="E125" s="20" t="s">
        <v>142</v>
      </c>
      <c r="F125" s="22">
        <f t="shared" si="1"/>
        <v>9929677</v>
      </c>
      <c r="G125" s="23">
        <v>6888402</v>
      </c>
      <c r="H125" s="23">
        <v>3041275</v>
      </c>
      <c r="I125" s="23">
        <v>0</v>
      </c>
      <c r="J125" s="23">
        <v>0</v>
      </c>
      <c r="K125" s="23">
        <v>4594360</v>
      </c>
      <c r="L125" s="23">
        <v>36287</v>
      </c>
    </row>
    <row r="126" spans="1:12" outlineLevel="2" x14ac:dyDescent="0.2">
      <c r="A126" s="20" t="s">
        <v>17</v>
      </c>
      <c r="B126" s="20" t="s">
        <v>137</v>
      </c>
      <c r="C126" s="20" t="s">
        <v>29</v>
      </c>
      <c r="D126" s="21" t="s">
        <v>25</v>
      </c>
      <c r="E126" s="20" t="s">
        <v>143</v>
      </c>
      <c r="F126" s="22">
        <f t="shared" si="1"/>
        <v>23659849</v>
      </c>
      <c r="G126" s="23">
        <v>23659849</v>
      </c>
      <c r="H126" s="23">
        <v>0</v>
      </c>
      <c r="I126" s="23">
        <v>0</v>
      </c>
      <c r="J126" s="23">
        <v>0</v>
      </c>
      <c r="K126" s="23">
        <v>20779248</v>
      </c>
      <c r="L126" s="23">
        <v>2321691</v>
      </c>
    </row>
    <row r="127" spans="1:12" outlineLevel="2" x14ac:dyDescent="0.2">
      <c r="A127" s="20" t="s">
        <v>17</v>
      </c>
      <c r="B127" s="20" t="s">
        <v>137</v>
      </c>
      <c r="C127" s="20" t="s">
        <v>36</v>
      </c>
      <c r="D127" s="21" t="s">
        <v>21</v>
      </c>
      <c r="E127" s="20" t="s">
        <v>138</v>
      </c>
      <c r="F127" s="22">
        <f t="shared" si="1"/>
        <v>23696721</v>
      </c>
      <c r="G127" s="23">
        <v>21241756</v>
      </c>
      <c r="H127" s="23">
        <v>2454965</v>
      </c>
      <c r="I127" s="23">
        <v>0</v>
      </c>
      <c r="J127" s="23">
        <v>0</v>
      </c>
      <c r="K127" s="23">
        <v>17873450</v>
      </c>
      <c r="L127" s="23">
        <v>536983</v>
      </c>
    </row>
    <row r="128" spans="1:12" outlineLevel="2" x14ac:dyDescent="0.2">
      <c r="A128" s="20" t="s">
        <v>17</v>
      </c>
      <c r="B128" s="20" t="s">
        <v>137</v>
      </c>
      <c r="C128" s="20" t="s">
        <v>60</v>
      </c>
      <c r="D128" s="21" t="s">
        <v>25</v>
      </c>
      <c r="E128" s="20" t="s">
        <v>144</v>
      </c>
      <c r="F128" s="22">
        <f t="shared" si="1"/>
        <v>11148256</v>
      </c>
      <c r="G128" s="23">
        <v>11144080</v>
      </c>
      <c r="H128" s="23">
        <v>0</v>
      </c>
      <c r="I128" s="23">
        <v>4176</v>
      </c>
      <c r="J128" s="23">
        <v>0</v>
      </c>
      <c r="K128" s="23">
        <v>10073641</v>
      </c>
      <c r="L128" s="23">
        <v>1316348</v>
      </c>
    </row>
    <row r="129" spans="1:12" outlineLevel="2" x14ac:dyDescent="0.2">
      <c r="A129" s="20" t="s">
        <v>17</v>
      </c>
      <c r="B129" s="20" t="s">
        <v>145</v>
      </c>
      <c r="C129" s="20" t="s">
        <v>18</v>
      </c>
      <c r="D129" s="21" t="s">
        <v>25</v>
      </c>
      <c r="E129" s="20" t="s">
        <v>146</v>
      </c>
      <c r="F129" s="22">
        <f t="shared" si="1"/>
        <v>19238978</v>
      </c>
      <c r="G129" s="23">
        <v>18788896</v>
      </c>
      <c r="H129" s="23">
        <v>450082</v>
      </c>
      <c r="I129" s="23">
        <v>0</v>
      </c>
      <c r="J129" s="23">
        <v>0</v>
      </c>
      <c r="K129" s="23">
        <v>24404711</v>
      </c>
      <c r="L129" s="23">
        <v>1503477</v>
      </c>
    </row>
    <row r="130" spans="1:12" outlineLevel="2" x14ac:dyDescent="0.2">
      <c r="A130" s="20" t="s">
        <v>17</v>
      </c>
      <c r="B130" s="20" t="s">
        <v>145</v>
      </c>
      <c r="C130" s="20" t="s">
        <v>17</v>
      </c>
      <c r="D130" s="21" t="s">
        <v>25</v>
      </c>
      <c r="E130" s="20" t="s">
        <v>147</v>
      </c>
      <c r="F130" s="22">
        <f t="shared" si="1"/>
        <v>11504187</v>
      </c>
      <c r="G130" s="23">
        <v>8710092</v>
      </c>
      <c r="H130" s="23">
        <v>2794095</v>
      </c>
      <c r="I130" s="23">
        <v>0</v>
      </c>
      <c r="J130" s="23">
        <v>0</v>
      </c>
      <c r="K130" s="23">
        <v>6214776</v>
      </c>
      <c r="L130" s="23">
        <v>651444</v>
      </c>
    </row>
    <row r="131" spans="1:12" outlineLevel="2" x14ac:dyDescent="0.2">
      <c r="A131" s="20" t="s">
        <v>17</v>
      </c>
      <c r="B131" s="20" t="s">
        <v>145</v>
      </c>
      <c r="C131" s="20" t="s">
        <v>22</v>
      </c>
      <c r="D131" s="21" t="s">
        <v>25</v>
      </c>
      <c r="E131" s="20" t="s">
        <v>148</v>
      </c>
      <c r="F131" s="22">
        <f t="shared" si="1"/>
        <v>25881139</v>
      </c>
      <c r="G131" s="23">
        <v>25680697</v>
      </c>
      <c r="H131" s="23">
        <v>0</v>
      </c>
      <c r="I131" s="23">
        <v>200442</v>
      </c>
      <c r="J131" s="23">
        <v>0</v>
      </c>
      <c r="K131" s="23">
        <v>30416375</v>
      </c>
      <c r="L131" s="23">
        <v>3040837</v>
      </c>
    </row>
    <row r="132" spans="1:12" outlineLevel="2" x14ac:dyDescent="0.2">
      <c r="A132" s="20" t="s">
        <v>17</v>
      </c>
      <c r="B132" s="20" t="s">
        <v>145</v>
      </c>
      <c r="C132" s="20" t="s">
        <v>24</v>
      </c>
      <c r="D132" s="21" t="s">
        <v>21</v>
      </c>
      <c r="E132" s="20" t="s">
        <v>149</v>
      </c>
      <c r="F132" s="22">
        <f t="shared" si="1"/>
        <v>10735477</v>
      </c>
      <c r="G132" s="23">
        <v>10735477</v>
      </c>
      <c r="H132" s="23">
        <v>0</v>
      </c>
      <c r="I132" s="23">
        <v>0</v>
      </c>
      <c r="J132" s="23">
        <v>1114667</v>
      </c>
      <c r="K132" s="23">
        <v>15332509</v>
      </c>
      <c r="L132" s="23">
        <v>2230635</v>
      </c>
    </row>
    <row r="133" spans="1:12" outlineLevel="2" x14ac:dyDescent="0.2">
      <c r="A133" s="20" t="s">
        <v>17</v>
      </c>
      <c r="B133" s="20" t="s">
        <v>145</v>
      </c>
      <c r="C133" s="20" t="s">
        <v>27</v>
      </c>
      <c r="D133" s="21" t="s">
        <v>21</v>
      </c>
      <c r="E133" s="20" t="s">
        <v>150</v>
      </c>
      <c r="F133" s="22">
        <f t="shared" si="1"/>
        <v>7003435</v>
      </c>
      <c r="G133" s="23">
        <v>5680327</v>
      </c>
      <c r="H133" s="23">
        <v>1323108</v>
      </c>
      <c r="I133" s="23">
        <v>0</v>
      </c>
      <c r="J133" s="23">
        <v>0</v>
      </c>
      <c r="K133" s="23">
        <v>7724475</v>
      </c>
      <c r="L133" s="23">
        <v>118355</v>
      </c>
    </row>
    <row r="134" spans="1:12" outlineLevel="2" x14ac:dyDescent="0.2">
      <c r="A134" s="20" t="s">
        <v>17</v>
      </c>
      <c r="B134" s="20" t="s">
        <v>145</v>
      </c>
      <c r="C134" s="20" t="s">
        <v>29</v>
      </c>
      <c r="D134" s="21" t="s">
        <v>25</v>
      </c>
      <c r="E134" s="20" t="s">
        <v>151</v>
      </c>
      <c r="F134" s="22">
        <f t="shared" si="1"/>
        <v>21197724</v>
      </c>
      <c r="G134" s="23">
        <v>12430780</v>
      </c>
      <c r="H134" s="23">
        <v>8566250</v>
      </c>
      <c r="I134" s="23">
        <v>200694</v>
      </c>
      <c r="J134" s="23">
        <v>0</v>
      </c>
      <c r="K134" s="23">
        <v>10277490</v>
      </c>
      <c r="L134" s="23">
        <v>458098</v>
      </c>
    </row>
    <row r="135" spans="1:12" outlineLevel="2" x14ac:dyDescent="0.2">
      <c r="A135" s="20" t="s">
        <v>17</v>
      </c>
      <c r="B135" s="20" t="s">
        <v>152</v>
      </c>
      <c r="C135" s="20" t="s">
        <v>18</v>
      </c>
      <c r="D135" s="21" t="s">
        <v>19</v>
      </c>
      <c r="E135" s="20" t="s">
        <v>153</v>
      </c>
      <c r="F135" s="22">
        <f t="shared" si="1"/>
        <v>21685173</v>
      </c>
      <c r="G135" s="23">
        <v>8785330</v>
      </c>
      <c r="H135" s="23">
        <v>12784370</v>
      </c>
      <c r="I135" s="23">
        <v>115473</v>
      </c>
      <c r="J135" s="23">
        <v>0</v>
      </c>
      <c r="K135" s="23">
        <v>9334363</v>
      </c>
      <c r="L135" s="23">
        <v>229581</v>
      </c>
    </row>
    <row r="136" spans="1:12" outlineLevel="2" x14ac:dyDescent="0.2">
      <c r="A136" s="20" t="s">
        <v>17</v>
      </c>
      <c r="B136" s="20" t="s">
        <v>152</v>
      </c>
      <c r="C136" s="20" t="s">
        <v>17</v>
      </c>
      <c r="D136" s="21" t="s">
        <v>19</v>
      </c>
      <c r="E136" s="20" t="s">
        <v>154</v>
      </c>
      <c r="F136" s="22">
        <f t="shared" si="1"/>
        <v>6565332</v>
      </c>
      <c r="G136" s="23">
        <v>4106045</v>
      </c>
      <c r="H136" s="23">
        <v>2423155</v>
      </c>
      <c r="I136" s="23">
        <v>36132</v>
      </c>
      <c r="J136" s="23">
        <v>0</v>
      </c>
      <c r="K136" s="23">
        <v>3218314</v>
      </c>
      <c r="L136" s="23">
        <v>47058</v>
      </c>
    </row>
    <row r="137" spans="1:12" outlineLevel="2" x14ac:dyDescent="0.2">
      <c r="A137" s="20" t="s">
        <v>17</v>
      </c>
      <c r="B137" s="20" t="s">
        <v>152</v>
      </c>
      <c r="C137" s="20" t="s">
        <v>22</v>
      </c>
      <c r="D137" s="21" t="s">
        <v>19</v>
      </c>
      <c r="E137" s="20" t="s">
        <v>155</v>
      </c>
      <c r="F137" s="22">
        <f t="shared" si="1"/>
        <v>3798012</v>
      </c>
      <c r="G137" s="23">
        <v>3798012</v>
      </c>
      <c r="H137" s="23">
        <v>0</v>
      </c>
      <c r="I137" s="23">
        <v>0</v>
      </c>
      <c r="J137" s="23">
        <v>0</v>
      </c>
      <c r="K137" s="23">
        <v>7283362</v>
      </c>
      <c r="L137" s="23">
        <v>1093783</v>
      </c>
    </row>
    <row r="138" spans="1:12" outlineLevel="2" x14ac:dyDescent="0.2">
      <c r="A138" s="20" t="s">
        <v>17</v>
      </c>
      <c r="B138" s="20" t="s">
        <v>152</v>
      </c>
      <c r="C138" s="20" t="s">
        <v>24</v>
      </c>
      <c r="D138" s="21" t="s">
        <v>21</v>
      </c>
      <c r="E138" s="20" t="s">
        <v>156</v>
      </c>
      <c r="F138" s="22">
        <f t="shared" si="1"/>
        <v>6972864</v>
      </c>
      <c r="G138" s="23">
        <v>5975247</v>
      </c>
      <c r="H138" s="23">
        <v>972378</v>
      </c>
      <c r="I138" s="23">
        <v>25239</v>
      </c>
      <c r="J138" s="23">
        <v>0</v>
      </c>
      <c r="K138" s="23">
        <v>3823268</v>
      </c>
      <c r="L138" s="23">
        <v>529752</v>
      </c>
    </row>
    <row r="139" spans="1:12" outlineLevel="2" x14ac:dyDescent="0.2">
      <c r="A139" s="20" t="s">
        <v>17</v>
      </c>
      <c r="B139" s="20" t="s">
        <v>152</v>
      </c>
      <c r="C139" s="20" t="s">
        <v>27</v>
      </c>
      <c r="D139" s="21" t="s">
        <v>25</v>
      </c>
      <c r="E139" s="20" t="s">
        <v>157</v>
      </c>
      <c r="F139" s="22">
        <f t="shared" ref="F139:F202" si="2">G139+H139+I139</f>
        <v>11701163</v>
      </c>
      <c r="G139" s="23">
        <v>4612199</v>
      </c>
      <c r="H139" s="23">
        <v>6944275</v>
      </c>
      <c r="I139" s="23">
        <v>144689</v>
      </c>
      <c r="J139" s="23">
        <v>0</v>
      </c>
      <c r="K139" s="23">
        <v>5067081</v>
      </c>
      <c r="L139" s="23">
        <v>143377</v>
      </c>
    </row>
    <row r="140" spans="1:12" outlineLevel="2" x14ac:dyDescent="0.2">
      <c r="A140" s="20" t="s">
        <v>17</v>
      </c>
      <c r="B140" s="20" t="s">
        <v>152</v>
      </c>
      <c r="C140" s="20" t="s">
        <v>29</v>
      </c>
      <c r="D140" s="21" t="s">
        <v>25</v>
      </c>
      <c r="E140" s="20" t="s">
        <v>158</v>
      </c>
      <c r="F140" s="22">
        <f t="shared" si="2"/>
        <v>8825335</v>
      </c>
      <c r="G140" s="23">
        <v>6491862</v>
      </c>
      <c r="H140" s="23">
        <v>2263563</v>
      </c>
      <c r="I140" s="23">
        <v>69910</v>
      </c>
      <c r="J140" s="23">
        <v>0</v>
      </c>
      <c r="K140" s="23">
        <v>4232041</v>
      </c>
      <c r="L140" s="23">
        <v>251315</v>
      </c>
    </row>
    <row r="141" spans="1:12" outlineLevel="2" x14ac:dyDescent="0.2">
      <c r="A141" s="20" t="s">
        <v>17</v>
      </c>
      <c r="B141" s="20" t="s">
        <v>152</v>
      </c>
      <c r="C141" s="20" t="s">
        <v>36</v>
      </c>
      <c r="D141" s="21" t="s">
        <v>21</v>
      </c>
      <c r="E141" s="20" t="s">
        <v>159</v>
      </c>
      <c r="F141" s="22">
        <f t="shared" si="2"/>
        <v>6294326</v>
      </c>
      <c r="G141" s="23">
        <v>3412665</v>
      </c>
      <c r="H141" s="23">
        <v>2881661</v>
      </c>
      <c r="I141" s="23">
        <v>0</v>
      </c>
      <c r="J141" s="23">
        <v>0</v>
      </c>
      <c r="K141" s="23">
        <v>3492799</v>
      </c>
      <c r="L141" s="23">
        <v>9666</v>
      </c>
    </row>
    <row r="142" spans="1:12" outlineLevel="2" x14ac:dyDescent="0.2">
      <c r="A142" s="20" t="s">
        <v>17</v>
      </c>
      <c r="B142" s="20" t="s">
        <v>152</v>
      </c>
      <c r="C142" s="20" t="s">
        <v>60</v>
      </c>
      <c r="D142" s="21" t="s">
        <v>21</v>
      </c>
      <c r="E142" s="20" t="s">
        <v>160</v>
      </c>
      <c r="F142" s="22">
        <f t="shared" si="2"/>
        <v>6585973</v>
      </c>
      <c r="G142" s="23">
        <v>5026833</v>
      </c>
      <c r="H142" s="23">
        <v>1502386</v>
      </c>
      <c r="I142" s="23">
        <v>56754</v>
      </c>
      <c r="J142" s="23">
        <v>0</v>
      </c>
      <c r="K142" s="23">
        <v>4257695</v>
      </c>
      <c r="L142" s="23">
        <v>61552</v>
      </c>
    </row>
    <row r="143" spans="1:12" outlineLevel="2" x14ac:dyDescent="0.2">
      <c r="A143" s="20" t="s">
        <v>17</v>
      </c>
      <c r="B143" s="20" t="s">
        <v>161</v>
      </c>
      <c r="C143" s="20" t="s">
        <v>18</v>
      </c>
      <c r="D143" s="21" t="s">
        <v>25</v>
      </c>
      <c r="E143" s="20" t="s">
        <v>162</v>
      </c>
      <c r="F143" s="22">
        <f t="shared" si="2"/>
        <v>13441511</v>
      </c>
      <c r="G143" s="23">
        <v>13410785</v>
      </c>
      <c r="H143" s="23">
        <v>0</v>
      </c>
      <c r="I143" s="23">
        <v>30726</v>
      </c>
      <c r="J143" s="23">
        <v>0</v>
      </c>
      <c r="K143" s="23">
        <v>15770991</v>
      </c>
      <c r="L143" s="23">
        <v>2527633</v>
      </c>
    </row>
    <row r="144" spans="1:12" outlineLevel="2" x14ac:dyDescent="0.2">
      <c r="A144" s="20" t="s">
        <v>17</v>
      </c>
      <c r="B144" s="20" t="s">
        <v>161</v>
      </c>
      <c r="C144" s="20" t="s">
        <v>17</v>
      </c>
      <c r="D144" s="21" t="s">
        <v>21</v>
      </c>
      <c r="E144" s="20" t="s">
        <v>163</v>
      </c>
      <c r="F144" s="22">
        <f t="shared" si="2"/>
        <v>14835370</v>
      </c>
      <c r="G144" s="23">
        <v>7228423</v>
      </c>
      <c r="H144" s="23">
        <v>7594609</v>
      </c>
      <c r="I144" s="23">
        <v>12338</v>
      </c>
      <c r="J144" s="23">
        <v>0</v>
      </c>
      <c r="K144" s="23">
        <v>5061348</v>
      </c>
      <c r="L144" s="23">
        <v>64757</v>
      </c>
    </row>
    <row r="145" spans="1:12" outlineLevel="2" x14ac:dyDescent="0.2">
      <c r="A145" s="20" t="s">
        <v>17</v>
      </c>
      <c r="B145" s="20" t="s">
        <v>161</v>
      </c>
      <c r="C145" s="20" t="s">
        <v>22</v>
      </c>
      <c r="D145" s="21" t="s">
        <v>25</v>
      </c>
      <c r="E145" s="20" t="s">
        <v>164</v>
      </c>
      <c r="F145" s="22">
        <f t="shared" si="2"/>
        <v>28804740</v>
      </c>
      <c r="G145" s="23">
        <v>18490357</v>
      </c>
      <c r="H145" s="23">
        <v>10219428</v>
      </c>
      <c r="I145" s="23">
        <v>94955</v>
      </c>
      <c r="J145" s="23">
        <v>0</v>
      </c>
      <c r="K145" s="23">
        <v>18373728</v>
      </c>
      <c r="L145" s="23">
        <v>610778</v>
      </c>
    </row>
    <row r="146" spans="1:12" outlineLevel="2" x14ac:dyDescent="0.2">
      <c r="A146" s="20" t="s">
        <v>17</v>
      </c>
      <c r="B146" s="20" t="s">
        <v>165</v>
      </c>
      <c r="C146" s="20" t="s">
        <v>18</v>
      </c>
      <c r="D146" s="21" t="s">
        <v>21</v>
      </c>
      <c r="E146" s="20" t="s">
        <v>166</v>
      </c>
      <c r="F146" s="22">
        <f t="shared" si="2"/>
        <v>28465739</v>
      </c>
      <c r="G146" s="23">
        <v>28465739</v>
      </c>
      <c r="H146" s="23">
        <v>0</v>
      </c>
      <c r="I146" s="23">
        <v>0</v>
      </c>
      <c r="J146" s="23">
        <v>0</v>
      </c>
      <c r="K146" s="23">
        <v>31403326</v>
      </c>
      <c r="L146" s="23">
        <v>603010</v>
      </c>
    </row>
    <row r="147" spans="1:12" outlineLevel="2" x14ac:dyDescent="0.2">
      <c r="A147" s="20" t="s">
        <v>17</v>
      </c>
      <c r="B147" s="20" t="s">
        <v>165</v>
      </c>
      <c r="C147" s="20" t="s">
        <v>17</v>
      </c>
      <c r="D147" s="21" t="s">
        <v>21</v>
      </c>
      <c r="E147" s="20" t="s">
        <v>167</v>
      </c>
      <c r="F147" s="22">
        <f t="shared" si="2"/>
        <v>56640252</v>
      </c>
      <c r="G147" s="23">
        <v>56640252</v>
      </c>
      <c r="H147" s="23">
        <v>0</v>
      </c>
      <c r="I147" s="23">
        <v>0</v>
      </c>
      <c r="J147" s="23">
        <v>0</v>
      </c>
      <c r="K147" s="23">
        <v>63717542</v>
      </c>
      <c r="L147" s="23">
        <v>5330539</v>
      </c>
    </row>
    <row r="148" spans="1:12" outlineLevel="2" x14ac:dyDescent="0.2">
      <c r="A148" s="20" t="s">
        <v>17</v>
      </c>
      <c r="B148" s="20" t="s">
        <v>165</v>
      </c>
      <c r="C148" s="20" t="s">
        <v>22</v>
      </c>
      <c r="D148" s="21" t="s">
        <v>21</v>
      </c>
      <c r="E148" s="20" t="s">
        <v>168</v>
      </c>
      <c r="F148" s="22">
        <f t="shared" si="2"/>
        <v>4715108</v>
      </c>
      <c r="G148" s="23">
        <v>3602687</v>
      </c>
      <c r="H148" s="23">
        <v>1112421</v>
      </c>
      <c r="I148" s="23">
        <v>0</v>
      </c>
      <c r="J148" s="23">
        <v>0</v>
      </c>
      <c r="K148" s="23">
        <v>2411512</v>
      </c>
      <c r="L148" s="23">
        <v>205603</v>
      </c>
    </row>
    <row r="149" spans="1:12" outlineLevel="2" x14ac:dyDescent="0.2">
      <c r="A149" s="20" t="s">
        <v>17</v>
      </c>
      <c r="B149" s="20" t="s">
        <v>165</v>
      </c>
      <c r="C149" s="20" t="s">
        <v>24</v>
      </c>
      <c r="D149" s="21" t="s">
        <v>25</v>
      </c>
      <c r="E149" s="20" t="s">
        <v>169</v>
      </c>
      <c r="F149" s="22">
        <f t="shared" si="2"/>
        <v>31976729</v>
      </c>
      <c r="G149" s="23">
        <v>31976729</v>
      </c>
      <c r="H149" s="23">
        <v>0</v>
      </c>
      <c r="I149" s="23">
        <v>0</v>
      </c>
      <c r="J149" s="23">
        <v>4819645</v>
      </c>
      <c r="K149" s="23">
        <v>43598764</v>
      </c>
      <c r="L149" s="23">
        <v>11260162</v>
      </c>
    </row>
    <row r="150" spans="1:12" outlineLevel="2" x14ac:dyDescent="0.2">
      <c r="A150" s="20" t="s">
        <v>17</v>
      </c>
      <c r="B150" s="20" t="s">
        <v>165</v>
      </c>
      <c r="C150" s="20" t="s">
        <v>27</v>
      </c>
      <c r="D150" s="21" t="s">
        <v>21</v>
      </c>
      <c r="E150" s="20" t="s">
        <v>170</v>
      </c>
      <c r="F150" s="22">
        <f t="shared" si="2"/>
        <v>33796770</v>
      </c>
      <c r="G150" s="23">
        <v>33796770</v>
      </c>
      <c r="H150" s="23">
        <v>0</v>
      </c>
      <c r="I150" s="23">
        <v>0</v>
      </c>
      <c r="J150" s="23">
        <v>35281708</v>
      </c>
      <c r="K150" s="23">
        <v>61312353</v>
      </c>
      <c r="L150" s="23">
        <v>20486893</v>
      </c>
    </row>
    <row r="151" spans="1:12" outlineLevel="2" x14ac:dyDescent="0.2">
      <c r="A151" s="20" t="s">
        <v>17</v>
      </c>
      <c r="B151" s="20" t="s">
        <v>165</v>
      </c>
      <c r="C151" s="20" t="s">
        <v>29</v>
      </c>
      <c r="D151" s="21" t="s">
        <v>21</v>
      </c>
      <c r="E151" s="20" t="s">
        <v>171</v>
      </c>
      <c r="F151" s="22">
        <f t="shared" si="2"/>
        <v>4539052</v>
      </c>
      <c r="G151" s="23">
        <v>3640027</v>
      </c>
      <c r="H151" s="23">
        <v>899025</v>
      </c>
      <c r="I151" s="23">
        <v>0</v>
      </c>
      <c r="J151" s="23">
        <v>0</v>
      </c>
      <c r="K151" s="23">
        <v>2848456</v>
      </c>
      <c r="L151" s="23">
        <v>52487</v>
      </c>
    </row>
    <row r="152" spans="1:12" outlineLevel="2" x14ac:dyDescent="0.2">
      <c r="A152" s="20" t="s">
        <v>17</v>
      </c>
      <c r="B152" s="20" t="s">
        <v>165</v>
      </c>
      <c r="C152" s="20" t="s">
        <v>36</v>
      </c>
      <c r="D152" s="21" t="s">
        <v>25</v>
      </c>
      <c r="E152" s="20" t="s">
        <v>172</v>
      </c>
      <c r="F152" s="22">
        <f t="shared" si="2"/>
        <v>16942013</v>
      </c>
      <c r="G152" s="23">
        <v>15703318</v>
      </c>
      <c r="H152" s="23">
        <v>1109268</v>
      </c>
      <c r="I152" s="23">
        <v>129427</v>
      </c>
      <c r="J152" s="23">
        <v>0</v>
      </c>
      <c r="K152" s="23">
        <v>12075327</v>
      </c>
      <c r="L152" s="23">
        <v>1211699</v>
      </c>
    </row>
    <row r="153" spans="1:12" outlineLevel="2" x14ac:dyDescent="0.2">
      <c r="A153" s="20" t="s">
        <v>17</v>
      </c>
      <c r="B153" s="20" t="s">
        <v>165</v>
      </c>
      <c r="C153" s="20" t="s">
        <v>60</v>
      </c>
      <c r="D153" s="21" t="s">
        <v>25</v>
      </c>
      <c r="E153" s="20" t="s">
        <v>173</v>
      </c>
      <c r="F153" s="22">
        <f t="shared" si="2"/>
        <v>33966575</v>
      </c>
      <c r="G153" s="23">
        <v>33966575</v>
      </c>
      <c r="H153" s="23">
        <v>0</v>
      </c>
      <c r="I153" s="23">
        <v>0</v>
      </c>
      <c r="J153" s="23">
        <v>3104146</v>
      </c>
      <c r="K153" s="23">
        <v>45883126</v>
      </c>
      <c r="L153" s="23">
        <v>4340795</v>
      </c>
    </row>
    <row r="154" spans="1:12" outlineLevel="2" x14ac:dyDescent="0.2">
      <c r="A154" s="20" t="s">
        <v>17</v>
      </c>
      <c r="B154" s="20" t="s">
        <v>165</v>
      </c>
      <c r="C154" s="20" t="s">
        <v>62</v>
      </c>
      <c r="D154" s="21" t="s">
        <v>21</v>
      </c>
      <c r="E154" s="20" t="s">
        <v>174</v>
      </c>
      <c r="F154" s="22">
        <f t="shared" si="2"/>
        <v>15798661</v>
      </c>
      <c r="G154" s="23">
        <v>14904815</v>
      </c>
      <c r="H154" s="23">
        <v>893846</v>
      </c>
      <c r="I154" s="23">
        <v>0</v>
      </c>
      <c r="J154" s="23">
        <v>0</v>
      </c>
      <c r="K154" s="23">
        <v>17440543</v>
      </c>
      <c r="L154" s="23">
        <v>1169151</v>
      </c>
    </row>
    <row r="155" spans="1:12" outlineLevel="2" x14ac:dyDescent="0.2">
      <c r="A155" s="20" t="s">
        <v>17</v>
      </c>
      <c r="B155" s="20" t="s">
        <v>175</v>
      </c>
      <c r="C155" s="20" t="s">
        <v>18</v>
      </c>
      <c r="D155" s="21" t="s">
        <v>25</v>
      </c>
      <c r="E155" s="20" t="s">
        <v>176</v>
      </c>
      <c r="F155" s="22">
        <f t="shared" si="2"/>
        <v>5373219</v>
      </c>
      <c r="G155" s="23">
        <v>4113118</v>
      </c>
      <c r="H155" s="23">
        <v>1248417</v>
      </c>
      <c r="I155" s="23">
        <v>11684</v>
      </c>
      <c r="J155" s="23">
        <v>0</v>
      </c>
      <c r="K155" s="23">
        <v>3788884</v>
      </c>
      <c r="L155" s="23">
        <v>1016551</v>
      </c>
    </row>
    <row r="156" spans="1:12" outlineLevel="2" x14ac:dyDescent="0.2">
      <c r="A156" s="20" t="s">
        <v>17</v>
      </c>
      <c r="B156" s="20" t="s">
        <v>175</v>
      </c>
      <c r="C156" s="20" t="s">
        <v>17</v>
      </c>
      <c r="D156" s="21" t="s">
        <v>21</v>
      </c>
      <c r="E156" s="20" t="s">
        <v>177</v>
      </c>
      <c r="F156" s="22">
        <f t="shared" si="2"/>
        <v>3544610</v>
      </c>
      <c r="G156" s="23">
        <v>2513077</v>
      </c>
      <c r="H156" s="23">
        <v>1031533</v>
      </c>
      <c r="I156" s="23">
        <v>0</v>
      </c>
      <c r="J156" s="23">
        <v>0</v>
      </c>
      <c r="K156" s="23">
        <v>1836899</v>
      </c>
      <c r="L156" s="23">
        <v>73790</v>
      </c>
    </row>
    <row r="157" spans="1:12" outlineLevel="2" x14ac:dyDescent="0.2">
      <c r="A157" s="20" t="s">
        <v>17</v>
      </c>
      <c r="B157" s="20" t="s">
        <v>175</v>
      </c>
      <c r="C157" s="20" t="s">
        <v>22</v>
      </c>
      <c r="D157" s="21" t="s">
        <v>25</v>
      </c>
      <c r="E157" s="20" t="s">
        <v>178</v>
      </c>
      <c r="F157" s="22">
        <f t="shared" si="2"/>
        <v>8527789</v>
      </c>
      <c r="G157" s="23">
        <v>5645660</v>
      </c>
      <c r="H157" s="23">
        <v>2882129</v>
      </c>
      <c r="I157" s="23">
        <v>0</v>
      </c>
      <c r="J157" s="23">
        <v>0</v>
      </c>
      <c r="K157" s="23">
        <v>6368130</v>
      </c>
      <c r="L157" s="23">
        <v>59037</v>
      </c>
    </row>
    <row r="158" spans="1:12" outlineLevel="2" x14ac:dyDescent="0.2">
      <c r="A158" s="20" t="s">
        <v>17</v>
      </c>
      <c r="B158" s="20" t="s">
        <v>175</v>
      </c>
      <c r="C158" s="20" t="s">
        <v>24</v>
      </c>
      <c r="D158" s="21" t="s">
        <v>21</v>
      </c>
      <c r="E158" s="20" t="s">
        <v>179</v>
      </c>
      <c r="F158" s="22">
        <f t="shared" si="2"/>
        <v>8636493</v>
      </c>
      <c r="G158" s="23">
        <v>4514608</v>
      </c>
      <c r="H158" s="23">
        <v>4121885</v>
      </c>
      <c r="I158" s="23">
        <v>0</v>
      </c>
      <c r="J158" s="23">
        <v>0</v>
      </c>
      <c r="K158" s="23">
        <v>3395554</v>
      </c>
      <c r="L158" s="23">
        <v>32092</v>
      </c>
    </row>
    <row r="159" spans="1:12" outlineLevel="2" x14ac:dyDescent="0.2">
      <c r="A159" s="20" t="s">
        <v>17</v>
      </c>
      <c r="B159" s="20" t="s">
        <v>175</v>
      </c>
      <c r="C159" s="20" t="s">
        <v>27</v>
      </c>
      <c r="D159" s="21" t="s">
        <v>25</v>
      </c>
      <c r="E159" s="20" t="s">
        <v>180</v>
      </c>
      <c r="F159" s="22">
        <f t="shared" si="2"/>
        <v>19915692</v>
      </c>
      <c r="G159" s="23">
        <v>17875501</v>
      </c>
      <c r="H159" s="23">
        <v>1868025</v>
      </c>
      <c r="I159" s="23">
        <v>172166</v>
      </c>
      <c r="J159" s="23">
        <v>0</v>
      </c>
      <c r="K159" s="23">
        <v>18835295</v>
      </c>
      <c r="L159" s="23">
        <v>2054122</v>
      </c>
    </row>
    <row r="160" spans="1:12" outlineLevel="2" x14ac:dyDescent="0.2">
      <c r="A160" s="20" t="s">
        <v>17</v>
      </c>
      <c r="B160" s="20" t="s">
        <v>175</v>
      </c>
      <c r="C160" s="20" t="s">
        <v>29</v>
      </c>
      <c r="D160" s="21" t="s">
        <v>25</v>
      </c>
      <c r="E160" s="20" t="s">
        <v>181</v>
      </c>
      <c r="F160" s="22">
        <f t="shared" si="2"/>
        <v>24634527</v>
      </c>
      <c r="G160" s="23">
        <v>12409811</v>
      </c>
      <c r="H160" s="23">
        <v>12191493</v>
      </c>
      <c r="I160" s="23">
        <v>33223</v>
      </c>
      <c r="J160" s="23">
        <v>0</v>
      </c>
      <c r="K160" s="23">
        <v>9759452</v>
      </c>
      <c r="L160" s="23">
        <v>438485</v>
      </c>
    </row>
    <row r="161" spans="1:12" outlineLevel="2" x14ac:dyDescent="0.2">
      <c r="A161" s="20" t="s">
        <v>17</v>
      </c>
      <c r="B161" s="20" t="s">
        <v>175</v>
      </c>
      <c r="C161" s="20" t="s">
        <v>36</v>
      </c>
      <c r="D161" s="21" t="s">
        <v>25</v>
      </c>
      <c r="E161" s="20" t="s">
        <v>182</v>
      </c>
      <c r="F161" s="22">
        <f t="shared" si="2"/>
        <v>7194686</v>
      </c>
      <c r="G161" s="23">
        <v>3567165</v>
      </c>
      <c r="H161" s="23">
        <v>3598835</v>
      </c>
      <c r="I161" s="23">
        <v>28686</v>
      </c>
      <c r="J161" s="23">
        <v>0</v>
      </c>
      <c r="K161" s="23">
        <v>2856118</v>
      </c>
      <c r="L161" s="23">
        <v>54448</v>
      </c>
    </row>
    <row r="162" spans="1:12" outlineLevel="2" x14ac:dyDescent="0.2">
      <c r="A162" s="20" t="s">
        <v>17</v>
      </c>
      <c r="B162" s="20" t="s">
        <v>183</v>
      </c>
      <c r="C162" s="20" t="s">
        <v>18</v>
      </c>
      <c r="D162" s="21" t="s">
        <v>19</v>
      </c>
      <c r="E162" s="20" t="s">
        <v>184</v>
      </c>
      <c r="F162" s="22">
        <f t="shared" si="2"/>
        <v>5603298</v>
      </c>
      <c r="G162" s="23">
        <v>3644195</v>
      </c>
      <c r="H162" s="23">
        <v>1959103</v>
      </c>
      <c r="I162" s="23">
        <v>0</v>
      </c>
      <c r="J162" s="23">
        <v>0</v>
      </c>
      <c r="K162" s="23">
        <v>3619364</v>
      </c>
      <c r="L162" s="23">
        <v>44792</v>
      </c>
    </row>
    <row r="163" spans="1:12" outlineLevel="2" x14ac:dyDescent="0.2">
      <c r="A163" s="20" t="s">
        <v>17</v>
      </c>
      <c r="B163" s="20" t="s">
        <v>183</v>
      </c>
      <c r="C163" s="20" t="s">
        <v>17</v>
      </c>
      <c r="D163" s="21" t="s">
        <v>19</v>
      </c>
      <c r="E163" s="20" t="s">
        <v>185</v>
      </c>
      <c r="F163" s="22">
        <f t="shared" si="2"/>
        <v>29698086</v>
      </c>
      <c r="G163" s="23">
        <v>26114242</v>
      </c>
      <c r="H163" s="23">
        <v>3583844</v>
      </c>
      <c r="I163" s="23">
        <v>0</v>
      </c>
      <c r="J163" s="23">
        <v>0</v>
      </c>
      <c r="K163" s="23">
        <v>31619859</v>
      </c>
      <c r="L163" s="23">
        <v>3305443</v>
      </c>
    </row>
    <row r="164" spans="1:12" outlineLevel="2" x14ac:dyDescent="0.2">
      <c r="A164" s="20" t="s">
        <v>17</v>
      </c>
      <c r="B164" s="20" t="s">
        <v>183</v>
      </c>
      <c r="C164" s="20" t="s">
        <v>22</v>
      </c>
      <c r="D164" s="21" t="s">
        <v>25</v>
      </c>
      <c r="E164" s="20" t="s">
        <v>186</v>
      </c>
      <c r="F164" s="22">
        <f t="shared" si="2"/>
        <v>19652955</v>
      </c>
      <c r="G164" s="23">
        <v>19600668</v>
      </c>
      <c r="H164" s="23">
        <v>0</v>
      </c>
      <c r="I164" s="23">
        <v>52287</v>
      </c>
      <c r="J164" s="23">
        <v>10152060</v>
      </c>
      <c r="K164" s="23">
        <v>22441816</v>
      </c>
      <c r="L164" s="23">
        <v>12440812</v>
      </c>
    </row>
    <row r="165" spans="1:12" outlineLevel="2" x14ac:dyDescent="0.2">
      <c r="A165" s="20" t="s">
        <v>17</v>
      </c>
      <c r="B165" s="20" t="s">
        <v>183</v>
      </c>
      <c r="C165" s="20" t="s">
        <v>24</v>
      </c>
      <c r="D165" s="21" t="s">
        <v>25</v>
      </c>
      <c r="E165" s="20" t="s">
        <v>187</v>
      </c>
      <c r="F165" s="22">
        <f t="shared" si="2"/>
        <v>12033876</v>
      </c>
      <c r="G165" s="23">
        <v>5752368</v>
      </c>
      <c r="H165" s="23">
        <v>6237632</v>
      </c>
      <c r="I165" s="23">
        <v>43876</v>
      </c>
      <c r="J165" s="23">
        <v>0</v>
      </c>
      <c r="K165" s="23">
        <v>4946872</v>
      </c>
      <c r="L165" s="23">
        <v>92660</v>
      </c>
    </row>
    <row r="166" spans="1:12" outlineLevel="2" x14ac:dyDescent="0.2">
      <c r="A166" s="20" t="s">
        <v>17</v>
      </c>
      <c r="B166" s="20" t="s">
        <v>183</v>
      </c>
      <c r="C166" s="20" t="s">
        <v>27</v>
      </c>
      <c r="D166" s="21" t="s">
        <v>21</v>
      </c>
      <c r="E166" s="20" t="s">
        <v>188</v>
      </c>
      <c r="F166" s="22">
        <f t="shared" si="2"/>
        <v>5738746</v>
      </c>
      <c r="G166" s="23">
        <v>4641739</v>
      </c>
      <c r="H166" s="23">
        <v>1097007</v>
      </c>
      <c r="I166" s="23">
        <v>0</v>
      </c>
      <c r="J166" s="23">
        <v>0</v>
      </c>
      <c r="K166" s="23">
        <v>3872248</v>
      </c>
      <c r="L166" s="23">
        <v>525120</v>
      </c>
    </row>
    <row r="167" spans="1:12" outlineLevel="2" x14ac:dyDescent="0.2">
      <c r="A167" s="20" t="s">
        <v>17</v>
      </c>
      <c r="B167" s="20" t="s">
        <v>183</v>
      </c>
      <c r="C167" s="20" t="s">
        <v>29</v>
      </c>
      <c r="D167" s="21" t="s">
        <v>25</v>
      </c>
      <c r="E167" s="20" t="s">
        <v>189</v>
      </c>
      <c r="F167" s="22">
        <f t="shared" si="2"/>
        <v>12251362</v>
      </c>
      <c r="G167" s="23">
        <v>7891693</v>
      </c>
      <c r="H167" s="23">
        <v>4324388</v>
      </c>
      <c r="I167" s="23">
        <v>35281</v>
      </c>
      <c r="J167" s="23">
        <v>0</v>
      </c>
      <c r="K167" s="23">
        <v>4837258</v>
      </c>
      <c r="L167" s="23">
        <v>470677</v>
      </c>
    </row>
    <row r="168" spans="1:12" outlineLevel="2" x14ac:dyDescent="0.2">
      <c r="A168" s="20" t="s">
        <v>17</v>
      </c>
      <c r="B168" s="20" t="s">
        <v>183</v>
      </c>
      <c r="C168" s="20" t="s">
        <v>36</v>
      </c>
      <c r="D168" s="21" t="s">
        <v>21</v>
      </c>
      <c r="E168" s="20" t="s">
        <v>185</v>
      </c>
      <c r="F168" s="22">
        <f t="shared" si="2"/>
        <v>8162568</v>
      </c>
      <c r="G168" s="23">
        <v>6570259</v>
      </c>
      <c r="H168" s="23">
        <v>1592309</v>
      </c>
      <c r="I168" s="23">
        <v>0</v>
      </c>
      <c r="J168" s="23">
        <v>0</v>
      </c>
      <c r="K168" s="23">
        <v>6461668</v>
      </c>
      <c r="L168" s="23">
        <v>215807</v>
      </c>
    </row>
    <row r="169" spans="1:12" outlineLevel="2" x14ac:dyDescent="0.2">
      <c r="A169" s="20" t="s">
        <v>17</v>
      </c>
      <c r="B169" s="20" t="s">
        <v>190</v>
      </c>
      <c r="C169" s="20" t="s">
        <v>18</v>
      </c>
      <c r="D169" s="21" t="s">
        <v>19</v>
      </c>
      <c r="E169" s="20" t="s">
        <v>191</v>
      </c>
      <c r="F169" s="22">
        <f t="shared" si="2"/>
        <v>5389874</v>
      </c>
      <c r="G169" s="23">
        <v>3488693</v>
      </c>
      <c r="H169" s="23">
        <v>1901181</v>
      </c>
      <c r="I169" s="23">
        <v>0</v>
      </c>
      <c r="J169" s="23">
        <v>0</v>
      </c>
      <c r="K169" s="23">
        <v>2130533</v>
      </c>
      <c r="L169" s="23">
        <v>246616</v>
      </c>
    </row>
    <row r="170" spans="1:12" outlineLevel="2" x14ac:dyDescent="0.2">
      <c r="A170" s="20" t="s">
        <v>17</v>
      </c>
      <c r="B170" s="20" t="s">
        <v>190</v>
      </c>
      <c r="C170" s="20" t="s">
        <v>17</v>
      </c>
      <c r="D170" s="21" t="s">
        <v>19</v>
      </c>
      <c r="E170" s="20" t="s">
        <v>192</v>
      </c>
      <c r="F170" s="22">
        <f t="shared" si="2"/>
        <v>13793599</v>
      </c>
      <c r="G170" s="23">
        <v>9908495</v>
      </c>
      <c r="H170" s="23">
        <v>3695689</v>
      </c>
      <c r="I170" s="23">
        <v>189415</v>
      </c>
      <c r="J170" s="23">
        <v>0</v>
      </c>
      <c r="K170" s="23">
        <v>14282381</v>
      </c>
      <c r="L170" s="23">
        <v>846886</v>
      </c>
    </row>
    <row r="171" spans="1:12" outlineLevel="2" x14ac:dyDescent="0.2">
      <c r="A171" s="20" t="s">
        <v>17</v>
      </c>
      <c r="B171" s="20" t="s">
        <v>190</v>
      </c>
      <c r="C171" s="20" t="s">
        <v>22</v>
      </c>
      <c r="D171" s="21" t="s">
        <v>21</v>
      </c>
      <c r="E171" s="20" t="s">
        <v>193</v>
      </c>
      <c r="F171" s="22">
        <f t="shared" si="2"/>
        <v>7727930</v>
      </c>
      <c r="G171" s="23">
        <v>4370897</v>
      </c>
      <c r="H171" s="23">
        <v>3357033</v>
      </c>
      <c r="I171" s="23">
        <v>0</v>
      </c>
      <c r="J171" s="23">
        <v>0</v>
      </c>
      <c r="K171" s="23">
        <v>2755452</v>
      </c>
      <c r="L171" s="23">
        <v>62170</v>
      </c>
    </row>
    <row r="172" spans="1:12" outlineLevel="2" x14ac:dyDescent="0.2">
      <c r="A172" s="20" t="s">
        <v>17</v>
      </c>
      <c r="B172" s="20" t="s">
        <v>190</v>
      </c>
      <c r="C172" s="20" t="s">
        <v>24</v>
      </c>
      <c r="D172" s="21" t="s">
        <v>25</v>
      </c>
      <c r="E172" s="20" t="s">
        <v>194</v>
      </c>
      <c r="F172" s="22">
        <f t="shared" si="2"/>
        <v>14050429</v>
      </c>
      <c r="G172" s="23">
        <v>7760120</v>
      </c>
      <c r="H172" s="23">
        <v>6131890</v>
      </c>
      <c r="I172" s="23">
        <v>158419</v>
      </c>
      <c r="J172" s="23">
        <v>0</v>
      </c>
      <c r="K172" s="23">
        <v>3586398</v>
      </c>
      <c r="L172" s="23">
        <v>135699</v>
      </c>
    </row>
    <row r="173" spans="1:12" outlineLevel="2" x14ac:dyDescent="0.2">
      <c r="A173" s="20" t="s">
        <v>17</v>
      </c>
      <c r="B173" s="20" t="s">
        <v>190</v>
      </c>
      <c r="C173" s="20" t="s">
        <v>27</v>
      </c>
      <c r="D173" s="21" t="s">
        <v>21</v>
      </c>
      <c r="E173" s="20" t="s">
        <v>195</v>
      </c>
      <c r="F173" s="22">
        <f t="shared" si="2"/>
        <v>4564835</v>
      </c>
      <c r="G173" s="23">
        <v>3242431</v>
      </c>
      <c r="H173" s="23">
        <v>1322404</v>
      </c>
      <c r="I173" s="23">
        <v>0</v>
      </c>
      <c r="J173" s="23">
        <v>0</v>
      </c>
      <c r="K173" s="23">
        <v>2902377</v>
      </c>
      <c r="L173" s="23">
        <v>60851</v>
      </c>
    </row>
    <row r="174" spans="1:12" outlineLevel="2" x14ac:dyDescent="0.2">
      <c r="A174" s="20" t="s">
        <v>17</v>
      </c>
      <c r="B174" s="20" t="s">
        <v>190</v>
      </c>
      <c r="C174" s="20" t="s">
        <v>29</v>
      </c>
      <c r="D174" s="21" t="s">
        <v>21</v>
      </c>
      <c r="E174" s="20" t="s">
        <v>192</v>
      </c>
      <c r="F174" s="22">
        <f t="shared" si="2"/>
        <v>8916383</v>
      </c>
      <c r="G174" s="23">
        <v>6248204</v>
      </c>
      <c r="H174" s="23">
        <v>2617427</v>
      </c>
      <c r="I174" s="23">
        <v>50752</v>
      </c>
      <c r="J174" s="23">
        <v>0</v>
      </c>
      <c r="K174" s="23">
        <v>5022160</v>
      </c>
      <c r="L174" s="23">
        <v>348268</v>
      </c>
    </row>
    <row r="175" spans="1:12" outlineLevel="2" x14ac:dyDescent="0.2">
      <c r="A175" s="20" t="s">
        <v>17</v>
      </c>
      <c r="B175" s="20" t="s">
        <v>196</v>
      </c>
      <c r="C175" s="20" t="s">
        <v>18</v>
      </c>
      <c r="D175" s="21" t="s">
        <v>19</v>
      </c>
      <c r="E175" s="20" t="s">
        <v>2244</v>
      </c>
      <c r="F175" s="22">
        <f t="shared" si="2"/>
        <v>67542568</v>
      </c>
      <c r="G175" s="23">
        <v>66550643</v>
      </c>
      <c r="H175" s="23">
        <v>991925</v>
      </c>
      <c r="I175" s="23">
        <v>0</v>
      </c>
      <c r="J175" s="23">
        <v>0</v>
      </c>
      <c r="K175" s="23">
        <v>74146189</v>
      </c>
      <c r="L175" s="23">
        <v>9754319</v>
      </c>
    </row>
    <row r="176" spans="1:12" outlineLevel="2" x14ac:dyDescent="0.2">
      <c r="A176" s="20" t="s">
        <v>17</v>
      </c>
      <c r="B176" s="20" t="s">
        <v>197</v>
      </c>
      <c r="C176" s="20" t="s">
        <v>18</v>
      </c>
      <c r="D176" s="21" t="s">
        <v>19</v>
      </c>
      <c r="E176" s="20" t="s">
        <v>2245</v>
      </c>
      <c r="F176" s="22">
        <f t="shared" si="2"/>
        <v>79193061</v>
      </c>
      <c r="G176" s="23">
        <v>78907972</v>
      </c>
      <c r="H176" s="23">
        <v>0</v>
      </c>
      <c r="I176" s="23">
        <v>285089</v>
      </c>
      <c r="J176" s="23">
        <v>0</v>
      </c>
      <c r="K176" s="23">
        <v>100396367</v>
      </c>
      <c r="L176" s="23">
        <v>17415159</v>
      </c>
    </row>
    <row r="177" spans="1:12" outlineLevel="2" x14ac:dyDescent="0.2">
      <c r="A177" s="20" t="s">
        <v>17</v>
      </c>
      <c r="B177" s="20" t="s">
        <v>198</v>
      </c>
      <c r="C177" s="20" t="s">
        <v>18</v>
      </c>
      <c r="D177" s="21" t="s">
        <v>19</v>
      </c>
      <c r="E177" s="20" t="s">
        <v>2246</v>
      </c>
      <c r="F177" s="22">
        <f t="shared" si="2"/>
        <v>520540739</v>
      </c>
      <c r="G177" s="23">
        <v>520540739</v>
      </c>
      <c r="H177" s="23">
        <v>0</v>
      </c>
      <c r="I177" s="23">
        <v>0</v>
      </c>
      <c r="J177" s="23">
        <v>0</v>
      </c>
      <c r="K177" s="23">
        <v>1114136361</v>
      </c>
      <c r="L177" s="23">
        <v>237327272</v>
      </c>
    </row>
    <row r="178" spans="1:12" outlineLevel="2" x14ac:dyDescent="0.2">
      <c r="A178" s="20" t="s">
        <v>17</v>
      </c>
      <c r="B178" s="20" t="s">
        <v>1207</v>
      </c>
      <c r="C178" s="20" t="s">
        <v>18</v>
      </c>
      <c r="D178" s="21" t="s">
        <v>19</v>
      </c>
      <c r="E178" s="20" t="s">
        <v>2247</v>
      </c>
      <c r="F178" s="22">
        <f t="shared" si="2"/>
        <v>105538411</v>
      </c>
      <c r="G178" s="23">
        <v>71450158</v>
      </c>
      <c r="H178" s="23">
        <v>32594789</v>
      </c>
      <c r="I178" s="23">
        <v>1493464</v>
      </c>
      <c r="J178" s="23">
        <v>0</v>
      </c>
      <c r="K178" s="23">
        <v>84108064</v>
      </c>
      <c r="L178" s="23">
        <v>11857704</v>
      </c>
    </row>
    <row r="179" spans="1:12" outlineLevel="1" x14ac:dyDescent="0.2">
      <c r="A179" s="48" t="s">
        <v>2318</v>
      </c>
      <c r="B179" s="24"/>
      <c r="C179" s="24"/>
      <c r="D179" s="25"/>
      <c r="E179" s="24"/>
      <c r="F179" s="26">
        <f t="shared" ref="F179:L179" si="3">SUBTOTAL(9,F10:F178)</f>
        <v>3146796289</v>
      </c>
      <c r="G179" s="27">
        <f t="shared" si="3"/>
        <v>2591153708</v>
      </c>
      <c r="H179" s="27">
        <f t="shared" si="3"/>
        <v>543369403</v>
      </c>
      <c r="I179" s="27">
        <f t="shared" si="3"/>
        <v>12273178</v>
      </c>
      <c r="J179" s="27">
        <f t="shared" si="3"/>
        <v>102976932</v>
      </c>
      <c r="K179" s="27">
        <f t="shared" si="3"/>
        <v>3261029540</v>
      </c>
      <c r="L179" s="27">
        <f t="shared" si="3"/>
        <v>580688690</v>
      </c>
    </row>
    <row r="180" spans="1:12" outlineLevel="2" x14ac:dyDescent="0.2">
      <c r="A180" s="20" t="s">
        <v>24</v>
      </c>
      <c r="B180" s="24" t="s">
        <v>18</v>
      </c>
      <c r="C180" s="24" t="s">
        <v>18</v>
      </c>
      <c r="D180" s="25" t="s">
        <v>19</v>
      </c>
      <c r="E180" s="24" t="s">
        <v>199</v>
      </c>
      <c r="F180" s="26">
        <f t="shared" si="2"/>
        <v>17286250</v>
      </c>
      <c r="G180" s="27">
        <v>11363997</v>
      </c>
      <c r="H180" s="27">
        <v>5838287</v>
      </c>
      <c r="I180" s="27">
        <v>83966</v>
      </c>
      <c r="J180" s="27">
        <v>0</v>
      </c>
      <c r="K180" s="27">
        <v>7817352</v>
      </c>
      <c r="L180" s="27">
        <v>876436</v>
      </c>
    </row>
    <row r="181" spans="1:12" outlineLevel="2" x14ac:dyDescent="0.2">
      <c r="A181" s="20" t="s">
        <v>24</v>
      </c>
      <c r="B181" s="20" t="s">
        <v>18</v>
      </c>
      <c r="C181" s="20" t="s">
        <v>17</v>
      </c>
      <c r="D181" s="21" t="s">
        <v>19</v>
      </c>
      <c r="E181" s="20" t="s">
        <v>200</v>
      </c>
      <c r="F181" s="22">
        <f t="shared" si="2"/>
        <v>7397247</v>
      </c>
      <c r="G181" s="23">
        <v>7052273</v>
      </c>
      <c r="H181" s="23">
        <v>344974</v>
      </c>
      <c r="I181" s="23">
        <v>0</v>
      </c>
      <c r="J181" s="23">
        <v>0</v>
      </c>
      <c r="K181" s="23">
        <v>10469443</v>
      </c>
      <c r="L181" s="23">
        <v>838433</v>
      </c>
    </row>
    <row r="182" spans="1:12" outlineLevel="2" x14ac:dyDescent="0.2">
      <c r="A182" s="20" t="s">
        <v>24</v>
      </c>
      <c r="B182" s="20" t="s">
        <v>18</v>
      </c>
      <c r="C182" s="20" t="s">
        <v>22</v>
      </c>
      <c r="D182" s="21" t="s">
        <v>19</v>
      </c>
      <c r="E182" s="20" t="s">
        <v>201</v>
      </c>
      <c r="F182" s="22">
        <f t="shared" si="2"/>
        <v>1514276</v>
      </c>
      <c r="G182" s="23">
        <v>1512419</v>
      </c>
      <c r="H182" s="23">
        <v>0</v>
      </c>
      <c r="I182" s="23">
        <v>1857</v>
      </c>
      <c r="J182" s="23">
        <v>0</v>
      </c>
      <c r="K182" s="23">
        <v>2409976</v>
      </c>
      <c r="L182" s="23">
        <v>24176</v>
      </c>
    </row>
    <row r="183" spans="1:12" outlineLevel="2" x14ac:dyDescent="0.2">
      <c r="A183" s="20" t="s">
        <v>24</v>
      </c>
      <c r="B183" s="20" t="s">
        <v>18</v>
      </c>
      <c r="C183" s="20" t="s">
        <v>24</v>
      </c>
      <c r="D183" s="21" t="s">
        <v>21</v>
      </c>
      <c r="E183" s="20" t="s">
        <v>199</v>
      </c>
      <c r="F183" s="22">
        <f t="shared" si="2"/>
        <v>18408591</v>
      </c>
      <c r="G183" s="23">
        <v>10080455</v>
      </c>
      <c r="H183" s="23">
        <v>8255207</v>
      </c>
      <c r="I183" s="23">
        <v>72929</v>
      </c>
      <c r="J183" s="23">
        <v>0</v>
      </c>
      <c r="K183" s="23">
        <v>7479171</v>
      </c>
      <c r="L183" s="23">
        <v>233121</v>
      </c>
    </row>
    <row r="184" spans="1:12" outlineLevel="2" x14ac:dyDescent="0.2">
      <c r="A184" s="20" t="s">
        <v>24</v>
      </c>
      <c r="B184" s="20" t="s">
        <v>18</v>
      </c>
      <c r="C184" s="20" t="s">
        <v>27</v>
      </c>
      <c r="D184" s="21" t="s">
        <v>21</v>
      </c>
      <c r="E184" s="20" t="s">
        <v>202</v>
      </c>
      <c r="F184" s="22">
        <f t="shared" si="2"/>
        <v>7189546</v>
      </c>
      <c r="G184" s="23">
        <v>4442928</v>
      </c>
      <c r="H184" s="23">
        <v>2746618</v>
      </c>
      <c r="I184" s="23">
        <v>0</v>
      </c>
      <c r="J184" s="23">
        <v>0</v>
      </c>
      <c r="K184" s="23">
        <v>2195637</v>
      </c>
      <c r="L184" s="23">
        <v>31835</v>
      </c>
    </row>
    <row r="185" spans="1:12" outlineLevel="2" x14ac:dyDescent="0.2">
      <c r="A185" s="20" t="s">
        <v>24</v>
      </c>
      <c r="B185" s="20" t="s">
        <v>18</v>
      </c>
      <c r="C185" s="20" t="s">
        <v>29</v>
      </c>
      <c r="D185" s="21" t="s">
        <v>21</v>
      </c>
      <c r="E185" s="20" t="s">
        <v>203</v>
      </c>
      <c r="F185" s="22">
        <f t="shared" si="2"/>
        <v>6389057</v>
      </c>
      <c r="G185" s="23">
        <v>4170749</v>
      </c>
      <c r="H185" s="23">
        <v>2218308</v>
      </c>
      <c r="I185" s="23">
        <v>0</v>
      </c>
      <c r="J185" s="23">
        <v>0</v>
      </c>
      <c r="K185" s="23">
        <v>1911060</v>
      </c>
      <c r="L185" s="23">
        <v>155815</v>
      </c>
    </row>
    <row r="186" spans="1:12" outlineLevel="2" x14ac:dyDescent="0.2">
      <c r="A186" s="20" t="s">
        <v>24</v>
      </c>
      <c r="B186" s="20" t="s">
        <v>18</v>
      </c>
      <c r="C186" s="20" t="s">
        <v>36</v>
      </c>
      <c r="D186" s="21" t="s">
        <v>21</v>
      </c>
      <c r="E186" s="20" t="s">
        <v>204</v>
      </c>
      <c r="F186" s="22">
        <f t="shared" si="2"/>
        <v>5590607</v>
      </c>
      <c r="G186" s="23">
        <v>3057223</v>
      </c>
      <c r="H186" s="23">
        <v>2457770</v>
      </c>
      <c r="I186" s="23">
        <v>75614</v>
      </c>
      <c r="J186" s="23">
        <v>0</v>
      </c>
      <c r="K186" s="23">
        <v>1745884</v>
      </c>
      <c r="L186" s="23">
        <v>14126</v>
      </c>
    </row>
    <row r="187" spans="1:12" outlineLevel="2" x14ac:dyDescent="0.2">
      <c r="A187" s="20" t="s">
        <v>24</v>
      </c>
      <c r="B187" s="20" t="s">
        <v>18</v>
      </c>
      <c r="C187" s="20" t="s">
        <v>60</v>
      </c>
      <c r="D187" s="21" t="s">
        <v>21</v>
      </c>
      <c r="E187" s="20" t="s">
        <v>205</v>
      </c>
      <c r="F187" s="22">
        <f t="shared" si="2"/>
        <v>8949624</v>
      </c>
      <c r="G187" s="23">
        <v>5211341</v>
      </c>
      <c r="H187" s="23">
        <v>3456769</v>
      </c>
      <c r="I187" s="23">
        <v>281514</v>
      </c>
      <c r="J187" s="23">
        <v>0</v>
      </c>
      <c r="K187" s="23">
        <v>2106722</v>
      </c>
      <c r="L187" s="23">
        <v>52619</v>
      </c>
    </row>
    <row r="188" spans="1:12" outlineLevel="2" x14ac:dyDescent="0.2">
      <c r="A188" s="20" t="s">
        <v>24</v>
      </c>
      <c r="B188" s="20" t="s">
        <v>18</v>
      </c>
      <c r="C188" s="20" t="s">
        <v>62</v>
      </c>
      <c r="D188" s="21" t="s">
        <v>21</v>
      </c>
      <c r="E188" s="20" t="s">
        <v>206</v>
      </c>
      <c r="F188" s="22">
        <f t="shared" si="2"/>
        <v>6740020</v>
      </c>
      <c r="G188" s="23">
        <v>4876571</v>
      </c>
      <c r="H188" s="23">
        <v>1639382</v>
      </c>
      <c r="I188" s="23">
        <v>224067</v>
      </c>
      <c r="J188" s="23">
        <v>0</v>
      </c>
      <c r="K188" s="23">
        <v>1248999</v>
      </c>
      <c r="L188" s="23">
        <v>24610</v>
      </c>
    </row>
    <row r="189" spans="1:12" outlineLevel="2" x14ac:dyDescent="0.2">
      <c r="A189" s="20" t="s">
        <v>24</v>
      </c>
      <c r="B189" s="20" t="s">
        <v>17</v>
      </c>
      <c r="C189" s="20" t="s">
        <v>18</v>
      </c>
      <c r="D189" s="21" t="s">
        <v>19</v>
      </c>
      <c r="E189" s="20" t="s">
        <v>207</v>
      </c>
      <c r="F189" s="22">
        <f t="shared" si="2"/>
        <v>35911901</v>
      </c>
      <c r="G189" s="23">
        <v>35840561</v>
      </c>
      <c r="H189" s="23">
        <v>0</v>
      </c>
      <c r="I189" s="23">
        <v>71340</v>
      </c>
      <c r="J189" s="23">
        <v>0</v>
      </c>
      <c r="K189" s="23">
        <v>26257883</v>
      </c>
      <c r="L189" s="23">
        <v>3901648</v>
      </c>
    </row>
    <row r="190" spans="1:12" outlineLevel="2" x14ac:dyDescent="0.2">
      <c r="A190" s="20" t="s">
        <v>24</v>
      </c>
      <c r="B190" s="20" t="s">
        <v>17</v>
      </c>
      <c r="C190" s="20" t="s">
        <v>17</v>
      </c>
      <c r="D190" s="21" t="s">
        <v>21</v>
      </c>
      <c r="E190" s="20" t="s">
        <v>208</v>
      </c>
      <c r="F190" s="22">
        <f t="shared" si="2"/>
        <v>15604937</v>
      </c>
      <c r="G190" s="23">
        <v>9412151</v>
      </c>
      <c r="H190" s="23">
        <v>5936116</v>
      </c>
      <c r="I190" s="23">
        <v>256670</v>
      </c>
      <c r="J190" s="23">
        <v>0</v>
      </c>
      <c r="K190" s="23">
        <v>2478245</v>
      </c>
      <c r="L190" s="23">
        <v>80775</v>
      </c>
    </row>
    <row r="191" spans="1:12" outlineLevel="2" x14ac:dyDescent="0.2">
      <c r="A191" s="20" t="s">
        <v>24</v>
      </c>
      <c r="B191" s="20" t="s">
        <v>17</v>
      </c>
      <c r="C191" s="20" t="s">
        <v>22</v>
      </c>
      <c r="D191" s="21" t="s">
        <v>21</v>
      </c>
      <c r="E191" s="20" t="s">
        <v>207</v>
      </c>
      <c r="F191" s="22">
        <f t="shared" si="2"/>
        <v>14419322</v>
      </c>
      <c r="G191" s="23">
        <v>9036618</v>
      </c>
      <c r="H191" s="23">
        <v>5382704</v>
      </c>
      <c r="I191" s="23">
        <v>0</v>
      </c>
      <c r="J191" s="23">
        <v>0</v>
      </c>
      <c r="K191" s="23">
        <v>7378109</v>
      </c>
      <c r="L191" s="23">
        <v>33519</v>
      </c>
    </row>
    <row r="192" spans="1:12" outlineLevel="2" x14ac:dyDescent="0.2">
      <c r="A192" s="20" t="s">
        <v>24</v>
      </c>
      <c r="B192" s="20" t="s">
        <v>17</v>
      </c>
      <c r="C192" s="20" t="s">
        <v>24</v>
      </c>
      <c r="D192" s="21" t="s">
        <v>21</v>
      </c>
      <c r="E192" s="20" t="s">
        <v>209</v>
      </c>
      <c r="F192" s="22">
        <f t="shared" si="2"/>
        <v>8918777</v>
      </c>
      <c r="G192" s="23">
        <v>5206504</v>
      </c>
      <c r="H192" s="23">
        <v>3655955</v>
      </c>
      <c r="I192" s="23">
        <v>56318</v>
      </c>
      <c r="J192" s="23">
        <v>0</v>
      </c>
      <c r="K192" s="23">
        <v>2041330</v>
      </c>
      <c r="L192" s="23">
        <v>81255</v>
      </c>
    </row>
    <row r="193" spans="1:12" outlineLevel="2" x14ac:dyDescent="0.2">
      <c r="A193" s="20" t="s">
        <v>24</v>
      </c>
      <c r="B193" s="20" t="s">
        <v>17</v>
      </c>
      <c r="C193" s="20" t="s">
        <v>27</v>
      </c>
      <c r="D193" s="21" t="s">
        <v>25</v>
      </c>
      <c r="E193" s="20" t="s">
        <v>210</v>
      </c>
      <c r="F193" s="22">
        <f t="shared" si="2"/>
        <v>9589425</v>
      </c>
      <c r="G193" s="23">
        <v>6865138</v>
      </c>
      <c r="H193" s="23">
        <v>2724287</v>
      </c>
      <c r="I193" s="23">
        <v>0</v>
      </c>
      <c r="J193" s="23">
        <v>0</v>
      </c>
      <c r="K193" s="23">
        <v>2247558</v>
      </c>
      <c r="L193" s="23">
        <v>186388</v>
      </c>
    </row>
    <row r="194" spans="1:12" outlineLevel="2" x14ac:dyDescent="0.2">
      <c r="A194" s="20" t="s">
        <v>24</v>
      </c>
      <c r="B194" s="20" t="s">
        <v>17</v>
      </c>
      <c r="C194" s="20" t="s">
        <v>29</v>
      </c>
      <c r="D194" s="21" t="s">
        <v>21</v>
      </c>
      <c r="E194" s="20" t="s">
        <v>211</v>
      </c>
      <c r="F194" s="22">
        <f t="shared" si="2"/>
        <v>8409409</v>
      </c>
      <c r="G194" s="23">
        <v>4625011</v>
      </c>
      <c r="H194" s="23">
        <v>3680650</v>
      </c>
      <c r="I194" s="23">
        <v>103748</v>
      </c>
      <c r="J194" s="23">
        <v>0</v>
      </c>
      <c r="K194" s="23">
        <v>2360632</v>
      </c>
      <c r="L194" s="23">
        <v>447364</v>
      </c>
    </row>
    <row r="195" spans="1:12" outlineLevel="2" x14ac:dyDescent="0.2">
      <c r="A195" s="20" t="s">
        <v>24</v>
      </c>
      <c r="B195" s="20" t="s">
        <v>17</v>
      </c>
      <c r="C195" s="20" t="s">
        <v>36</v>
      </c>
      <c r="D195" s="21" t="s">
        <v>25</v>
      </c>
      <c r="E195" s="20" t="s">
        <v>212</v>
      </c>
      <c r="F195" s="22">
        <f t="shared" si="2"/>
        <v>16950824</v>
      </c>
      <c r="G195" s="23">
        <v>9758812</v>
      </c>
      <c r="H195" s="23">
        <v>6818981</v>
      </c>
      <c r="I195" s="23">
        <v>373031</v>
      </c>
      <c r="J195" s="23">
        <v>0</v>
      </c>
      <c r="K195" s="23">
        <v>4420595</v>
      </c>
      <c r="L195" s="23">
        <v>401711</v>
      </c>
    </row>
    <row r="196" spans="1:12" outlineLevel="2" x14ac:dyDescent="0.2">
      <c r="A196" s="20" t="s">
        <v>24</v>
      </c>
      <c r="B196" s="20" t="s">
        <v>17</v>
      </c>
      <c r="C196" s="20" t="s">
        <v>60</v>
      </c>
      <c r="D196" s="21" t="s">
        <v>21</v>
      </c>
      <c r="E196" s="20" t="s">
        <v>213</v>
      </c>
      <c r="F196" s="22">
        <f t="shared" si="2"/>
        <v>6764807</v>
      </c>
      <c r="G196" s="23">
        <v>4279320</v>
      </c>
      <c r="H196" s="23">
        <v>2464935</v>
      </c>
      <c r="I196" s="23">
        <v>20552</v>
      </c>
      <c r="J196" s="23">
        <v>0</v>
      </c>
      <c r="K196" s="23">
        <v>1984141</v>
      </c>
      <c r="L196" s="23">
        <v>323829</v>
      </c>
    </row>
    <row r="197" spans="1:12" outlineLevel="2" x14ac:dyDescent="0.2">
      <c r="A197" s="20" t="s">
        <v>24</v>
      </c>
      <c r="B197" s="20" t="s">
        <v>17</v>
      </c>
      <c r="C197" s="20" t="s">
        <v>62</v>
      </c>
      <c r="D197" s="21" t="s">
        <v>21</v>
      </c>
      <c r="E197" s="20" t="s">
        <v>214</v>
      </c>
      <c r="F197" s="22">
        <f t="shared" si="2"/>
        <v>11223613</v>
      </c>
      <c r="G197" s="23">
        <v>5077667</v>
      </c>
      <c r="H197" s="23">
        <v>5854429</v>
      </c>
      <c r="I197" s="23">
        <v>291517</v>
      </c>
      <c r="J197" s="23">
        <v>0</v>
      </c>
      <c r="K197" s="23">
        <v>2387897</v>
      </c>
      <c r="L197" s="23">
        <v>20466</v>
      </c>
    </row>
    <row r="198" spans="1:12" outlineLevel="2" x14ac:dyDescent="0.2">
      <c r="A198" s="20" t="s">
        <v>24</v>
      </c>
      <c r="B198" s="20" t="s">
        <v>17</v>
      </c>
      <c r="C198" s="20" t="s">
        <v>75</v>
      </c>
      <c r="D198" s="21" t="s">
        <v>21</v>
      </c>
      <c r="E198" s="20" t="s">
        <v>215</v>
      </c>
      <c r="F198" s="22">
        <f t="shared" si="2"/>
        <v>10524612</v>
      </c>
      <c r="G198" s="23">
        <v>5787665</v>
      </c>
      <c r="H198" s="23">
        <v>4736947</v>
      </c>
      <c r="I198" s="23">
        <v>0</v>
      </c>
      <c r="J198" s="23">
        <v>0</v>
      </c>
      <c r="K198" s="23">
        <v>3113667</v>
      </c>
      <c r="L198" s="23">
        <v>27957</v>
      </c>
    </row>
    <row r="199" spans="1:12" outlineLevel="2" x14ac:dyDescent="0.2">
      <c r="A199" s="20" t="s">
        <v>24</v>
      </c>
      <c r="B199" s="20" t="s">
        <v>22</v>
      </c>
      <c r="C199" s="20" t="s">
        <v>18</v>
      </c>
      <c r="D199" s="21" t="s">
        <v>21</v>
      </c>
      <c r="E199" s="20" t="s">
        <v>216</v>
      </c>
      <c r="F199" s="22">
        <f t="shared" si="2"/>
        <v>37755576</v>
      </c>
      <c r="G199" s="23">
        <v>37656580</v>
      </c>
      <c r="H199" s="23">
        <v>0</v>
      </c>
      <c r="I199" s="23">
        <v>98996</v>
      </c>
      <c r="J199" s="23">
        <v>0</v>
      </c>
      <c r="K199" s="23">
        <v>35978135</v>
      </c>
      <c r="L199" s="23">
        <v>4048592</v>
      </c>
    </row>
    <row r="200" spans="1:12" outlineLevel="2" x14ac:dyDescent="0.2">
      <c r="A200" s="20" t="s">
        <v>24</v>
      </c>
      <c r="B200" s="20" t="s">
        <v>22</v>
      </c>
      <c r="C200" s="20" t="s">
        <v>17</v>
      </c>
      <c r="D200" s="21" t="s">
        <v>21</v>
      </c>
      <c r="E200" s="20" t="s">
        <v>217</v>
      </c>
      <c r="F200" s="22">
        <f t="shared" si="2"/>
        <v>14296514</v>
      </c>
      <c r="G200" s="23">
        <v>9861696</v>
      </c>
      <c r="H200" s="23">
        <v>4434818</v>
      </c>
      <c r="I200" s="23">
        <v>0</v>
      </c>
      <c r="J200" s="23">
        <v>0</v>
      </c>
      <c r="K200" s="23">
        <v>6844689</v>
      </c>
      <c r="L200" s="23">
        <v>313674</v>
      </c>
    </row>
    <row r="201" spans="1:12" outlineLevel="2" x14ac:dyDescent="0.2">
      <c r="A201" s="20" t="s">
        <v>24</v>
      </c>
      <c r="B201" s="20" t="s">
        <v>22</v>
      </c>
      <c r="C201" s="20" t="s">
        <v>22</v>
      </c>
      <c r="D201" s="21" t="s">
        <v>21</v>
      </c>
      <c r="E201" s="20" t="s">
        <v>218</v>
      </c>
      <c r="F201" s="22">
        <f t="shared" si="2"/>
        <v>21224722</v>
      </c>
      <c r="G201" s="23">
        <v>17148395</v>
      </c>
      <c r="H201" s="23">
        <v>4076327</v>
      </c>
      <c r="I201" s="23">
        <v>0</v>
      </c>
      <c r="J201" s="23">
        <v>0</v>
      </c>
      <c r="K201" s="23">
        <v>10568829</v>
      </c>
      <c r="L201" s="23">
        <v>219545</v>
      </c>
    </row>
    <row r="202" spans="1:12" outlineLevel="2" x14ac:dyDescent="0.2">
      <c r="A202" s="20" t="s">
        <v>24</v>
      </c>
      <c r="B202" s="20" t="s">
        <v>22</v>
      </c>
      <c r="C202" s="20" t="s">
        <v>24</v>
      </c>
      <c r="D202" s="21" t="s">
        <v>25</v>
      </c>
      <c r="E202" s="20" t="s">
        <v>219</v>
      </c>
      <c r="F202" s="22">
        <f t="shared" si="2"/>
        <v>36483524</v>
      </c>
      <c r="G202" s="23">
        <v>23074719</v>
      </c>
      <c r="H202" s="23">
        <v>12677777</v>
      </c>
      <c r="I202" s="23">
        <v>731028</v>
      </c>
      <c r="J202" s="23">
        <v>0</v>
      </c>
      <c r="K202" s="23">
        <v>16832698</v>
      </c>
      <c r="L202" s="23">
        <v>1059832</v>
      </c>
    </row>
    <row r="203" spans="1:12" outlineLevel="2" x14ac:dyDescent="0.2">
      <c r="A203" s="20" t="s">
        <v>24</v>
      </c>
      <c r="B203" s="20" t="s">
        <v>22</v>
      </c>
      <c r="C203" s="20" t="s">
        <v>27</v>
      </c>
      <c r="D203" s="21" t="s">
        <v>21</v>
      </c>
      <c r="E203" s="20" t="s">
        <v>220</v>
      </c>
      <c r="F203" s="22">
        <f t="shared" ref="F203:F266" si="4">G203+H203+I203</f>
        <v>14555565</v>
      </c>
      <c r="G203" s="23">
        <v>12871496</v>
      </c>
      <c r="H203" s="23">
        <v>1684069</v>
      </c>
      <c r="I203" s="23">
        <v>0</v>
      </c>
      <c r="J203" s="23">
        <v>0</v>
      </c>
      <c r="K203" s="23">
        <v>11987278</v>
      </c>
      <c r="L203" s="23">
        <v>1513521</v>
      </c>
    </row>
    <row r="204" spans="1:12" outlineLevel="2" x14ac:dyDescent="0.2">
      <c r="A204" s="20" t="s">
        <v>24</v>
      </c>
      <c r="B204" s="20" t="s">
        <v>22</v>
      </c>
      <c r="C204" s="20" t="s">
        <v>29</v>
      </c>
      <c r="D204" s="21" t="s">
        <v>21</v>
      </c>
      <c r="E204" s="20" t="s">
        <v>221</v>
      </c>
      <c r="F204" s="22">
        <f t="shared" si="4"/>
        <v>21293292</v>
      </c>
      <c r="G204" s="23">
        <v>21272680</v>
      </c>
      <c r="H204" s="23">
        <v>0</v>
      </c>
      <c r="I204" s="23">
        <v>20612</v>
      </c>
      <c r="J204" s="23">
        <v>2080336</v>
      </c>
      <c r="K204" s="23">
        <v>42532614</v>
      </c>
      <c r="L204" s="23">
        <v>1555322</v>
      </c>
    </row>
    <row r="205" spans="1:12" outlineLevel="2" x14ac:dyDescent="0.2">
      <c r="A205" s="20" t="s">
        <v>24</v>
      </c>
      <c r="B205" s="20" t="s">
        <v>22</v>
      </c>
      <c r="C205" s="20" t="s">
        <v>36</v>
      </c>
      <c r="D205" s="21" t="s">
        <v>21</v>
      </c>
      <c r="E205" s="20" t="s">
        <v>222</v>
      </c>
      <c r="F205" s="22">
        <f t="shared" si="4"/>
        <v>15296460</v>
      </c>
      <c r="G205" s="23">
        <v>13207268</v>
      </c>
      <c r="H205" s="23">
        <v>2089192</v>
      </c>
      <c r="I205" s="23">
        <v>0</v>
      </c>
      <c r="J205" s="23">
        <v>0</v>
      </c>
      <c r="K205" s="23">
        <v>9240385</v>
      </c>
      <c r="L205" s="23">
        <v>189387</v>
      </c>
    </row>
    <row r="206" spans="1:12" outlineLevel="2" x14ac:dyDescent="0.2">
      <c r="A206" s="20" t="s">
        <v>24</v>
      </c>
      <c r="B206" s="20" t="s">
        <v>22</v>
      </c>
      <c r="C206" s="20" t="s">
        <v>60</v>
      </c>
      <c r="D206" s="21" t="s">
        <v>25</v>
      </c>
      <c r="E206" s="20" t="s">
        <v>223</v>
      </c>
      <c r="F206" s="22">
        <f t="shared" si="4"/>
        <v>17265395</v>
      </c>
      <c r="G206" s="23">
        <v>15741863</v>
      </c>
      <c r="H206" s="23">
        <v>1383127</v>
      </c>
      <c r="I206" s="23">
        <v>140405</v>
      </c>
      <c r="J206" s="23">
        <v>0</v>
      </c>
      <c r="K206" s="23">
        <v>18334571</v>
      </c>
      <c r="L206" s="23">
        <v>4469945</v>
      </c>
    </row>
    <row r="207" spans="1:12" outlineLevel="2" x14ac:dyDescent="0.2">
      <c r="A207" s="20" t="s">
        <v>24</v>
      </c>
      <c r="B207" s="20" t="s">
        <v>24</v>
      </c>
      <c r="C207" s="20" t="s">
        <v>18</v>
      </c>
      <c r="D207" s="21" t="s">
        <v>19</v>
      </c>
      <c r="E207" s="20" t="s">
        <v>224</v>
      </c>
      <c r="F207" s="22">
        <f t="shared" si="4"/>
        <v>22129376</v>
      </c>
      <c r="G207" s="23">
        <v>14463388</v>
      </c>
      <c r="H207" s="23">
        <v>7423687</v>
      </c>
      <c r="I207" s="23">
        <v>242301</v>
      </c>
      <c r="J207" s="23">
        <v>0</v>
      </c>
      <c r="K207" s="23">
        <v>16918076</v>
      </c>
      <c r="L207" s="23">
        <v>902687</v>
      </c>
    </row>
    <row r="208" spans="1:12" outlineLevel="2" x14ac:dyDescent="0.2">
      <c r="A208" s="20" t="s">
        <v>24</v>
      </c>
      <c r="B208" s="20" t="s">
        <v>24</v>
      </c>
      <c r="C208" s="20" t="s">
        <v>17</v>
      </c>
      <c r="D208" s="21" t="s">
        <v>21</v>
      </c>
      <c r="E208" s="20" t="s">
        <v>224</v>
      </c>
      <c r="F208" s="22">
        <f t="shared" si="4"/>
        <v>12696587</v>
      </c>
      <c r="G208" s="23">
        <v>7420901</v>
      </c>
      <c r="H208" s="23">
        <v>5108477</v>
      </c>
      <c r="I208" s="23">
        <v>167209</v>
      </c>
      <c r="J208" s="23">
        <v>0</v>
      </c>
      <c r="K208" s="23">
        <v>3195989</v>
      </c>
      <c r="L208" s="23">
        <v>258718</v>
      </c>
    </row>
    <row r="209" spans="1:12" outlineLevel="2" x14ac:dyDescent="0.2">
      <c r="A209" s="20" t="s">
        <v>24</v>
      </c>
      <c r="B209" s="20" t="s">
        <v>24</v>
      </c>
      <c r="C209" s="20" t="s">
        <v>22</v>
      </c>
      <c r="D209" s="21" t="s">
        <v>21</v>
      </c>
      <c r="E209" s="20" t="s">
        <v>225</v>
      </c>
      <c r="F209" s="22">
        <f t="shared" si="4"/>
        <v>8922810</v>
      </c>
      <c r="G209" s="23">
        <v>5901318</v>
      </c>
      <c r="H209" s="23">
        <v>3021492</v>
      </c>
      <c r="I209" s="23">
        <v>0</v>
      </c>
      <c r="J209" s="23">
        <v>0</v>
      </c>
      <c r="K209" s="23">
        <v>2477665</v>
      </c>
      <c r="L209" s="23">
        <v>356052</v>
      </c>
    </row>
    <row r="210" spans="1:12" outlineLevel="2" x14ac:dyDescent="0.2">
      <c r="A210" s="20" t="s">
        <v>24</v>
      </c>
      <c r="B210" s="20" t="s">
        <v>24</v>
      </c>
      <c r="C210" s="20" t="s">
        <v>24</v>
      </c>
      <c r="D210" s="21" t="s">
        <v>21</v>
      </c>
      <c r="E210" s="20" t="s">
        <v>226</v>
      </c>
      <c r="F210" s="22">
        <f t="shared" si="4"/>
        <v>8495026</v>
      </c>
      <c r="G210" s="23">
        <v>5363284</v>
      </c>
      <c r="H210" s="23">
        <v>3131742</v>
      </c>
      <c r="I210" s="23">
        <v>0</v>
      </c>
      <c r="J210" s="23">
        <v>0</v>
      </c>
      <c r="K210" s="23">
        <v>2836397</v>
      </c>
      <c r="L210" s="23">
        <v>22142</v>
      </c>
    </row>
    <row r="211" spans="1:12" outlineLevel="2" x14ac:dyDescent="0.2">
      <c r="A211" s="20" t="s">
        <v>24</v>
      </c>
      <c r="B211" s="20" t="s">
        <v>24</v>
      </c>
      <c r="C211" s="20" t="s">
        <v>27</v>
      </c>
      <c r="D211" s="21" t="s">
        <v>21</v>
      </c>
      <c r="E211" s="20" t="s">
        <v>227</v>
      </c>
      <c r="F211" s="22">
        <f t="shared" si="4"/>
        <v>8104930</v>
      </c>
      <c r="G211" s="23">
        <v>4452374</v>
      </c>
      <c r="H211" s="23">
        <v>3619947</v>
      </c>
      <c r="I211" s="23">
        <v>32609</v>
      </c>
      <c r="J211" s="23">
        <v>0</v>
      </c>
      <c r="K211" s="23">
        <v>1937708</v>
      </c>
      <c r="L211" s="23">
        <v>23210</v>
      </c>
    </row>
    <row r="212" spans="1:12" outlineLevel="2" x14ac:dyDescent="0.2">
      <c r="A212" s="20" t="s">
        <v>24</v>
      </c>
      <c r="B212" s="20" t="s">
        <v>24</v>
      </c>
      <c r="C212" s="20" t="s">
        <v>29</v>
      </c>
      <c r="D212" s="21" t="s">
        <v>21</v>
      </c>
      <c r="E212" s="20" t="s">
        <v>228</v>
      </c>
      <c r="F212" s="22">
        <f t="shared" si="4"/>
        <v>6297839</v>
      </c>
      <c r="G212" s="23">
        <v>4221487</v>
      </c>
      <c r="H212" s="23">
        <v>2076352</v>
      </c>
      <c r="I212" s="23">
        <v>0</v>
      </c>
      <c r="J212" s="23">
        <v>0</v>
      </c>
      <c r="K212" s="23">
        <v>4116236</v>
      </c>
      <c r="L212" s="23">
        <v>267409</v>
      </c>
    </row>
    <row r="213" spans="1:12" outlineLevel="2" x14ac:dyDescent="0.2">
      <c r="A213" s="20" t="s">
        <v>24</v>
      </c>
      <c r="B213" s="20" t="s">
        <v>24</v>
      </c>
      <c r="C213" s="20" t="s">
        <v>36</v>
      </c>
      <c r="D213" s="21" t="s">
        <v>21</v>
      </c>
      <c r="E213" s="20" t="s">
        <v>229</v>
      </c>
      <c r="F213" s="22">
        <f t="shared" si="4"/>
        <v>15891568</v>
      </c>
      <c r="G213" s="23">
        <v>11017578</v>
      </c>
      <c r="H213" s="23">
        <v>4840743</v>
      </c>
      <c r="I213" s="23">
        <v>33247</v>
      </c>
      <c r="J213" s="23">
        <v>0</v>
      </c>
      <c r="K213" s="23">
        <v>4364658</v>
      </c>
      <c r="L213" s="23">
        <v>67688</v>
      </c>
    </row>
    <row r="214" spans="1:12" outlineLevel="2" x14ac:dyDescent="0.2">
      <c r="A214" s="20" t="s">
        <v>24</v>
      </c>
      <c r="B214" s="20" t="s">
        <v>27</v>
      </c>
      <c r="C214" s="20" t="s">
        <v>18</v>
      </c>
      <c r="D214" s="21" t="s">
        <v>19</v>
      </c>
      <c r="E214" s="20" t="s">
        <v>230</v>
      </c>
      <c r="F214" s="22">
        <f t="shared" si="4"/>
        <v>13892814</v>
      </c>
      <c r="G214" s="23">
        <v>10840226</v>
      </c>
      <c r="H214" s="23">
        <v>2572491</v>
      </c>
      <c r="I214" s="23">
        <v>480097</v>
      </c>
      <c r="J214" s="23">
        <v>0</v>
      </c>
      <c r="K214" s="23">
        <v>10350897</v>
      </c>
      <c r="L214" s="23">
        <v>1573869</v>
      </c>
    </row>
    <row r="215" spans="1:12" outlineLevel="2" x14ac:dyDescent="0.2">
      <c r="A215" s="20" t="s">
        <v>24</v>
      </c>
      <c r="B215" s="20" t="s">
        <v>27</v>
      </c>
      <c r="C215" s="20" t="s">
        <v>17</v>
      </c>
      <c r="D215" s="21" t="s">
        <v>21</v>
      </c>
      <c r="E215" s="20" t="s">
        <v>231</v>
      </c>
      <c r="F215" s="22">
        <f t="shared" si="4"/>
        <v>6975507</v>
      </c>
      <c r="G215" s="23">
        <v>3605263</v>
      </c>
      <c r="H215" s="23">
        <v>3356743</v>
      </c>
      <c r="I215" s="23">
        <v>13501</v>
      </c>
      <c r="J215" s="23">
        <v>0</v>
      </c>
      <c r="K215" s="23">
        <v>1975780</v>
      </c>
      <c r="L215" s="23">
        <v>121000</v>
      </c>
    </row>
    <row r="216" spans="1:12" outlineLevel="2" x14ac:dyDescent="0.2">
      <c r="A216" s="20" t="s">
        <v>24</v>
      </c>
      <c r="B216" s="20" t="s">
        <v>27</v>
      </c>
      <c r="C216" s="20" t="s">
        <v>22</v>
      </c>
      <c r="D216" s="21" t="s">
        <v>21</v>
      </c>
      <c r="E216" s="20" t="s">
        <v>230</v>
      </c>
      <c r="F216" s="22">
        <f t="shared" si="4"/>
        <v>16551716</v>
      </c>
      <c r="G216" s="23">
        <v>10684128</v>
      </c>
      <c r="H216" s="23">
        <v>5787337</v>
      </c>
      <c r="I216" s="23">
        <v>80251</v>
      </c>
      <c r="J216" s="23">
        <v>0</v>
      </c>
      <c r="K216" s="23">
        <v>6363257</v>
      </c>
      <c r="L216" s="23">
        <v>158597</v>
      </c>
    </row>
    <row r="217" spans="1:12" outlineLevel="2" x14ac:dyDescent="0.2">
      <c r="A217" s="20" t="s">
        <v>24</v>
      </c>
      <c r="B217" s="20" t="s">
        <v>27</v>
      </c>
      <c r="C217" s="20" t="s">
        <v>24</v>
      </c>
      <c r="D217" s="21" t="s">
        <v>25</v>
      </c>
      <c r="E217" s="20" t="s">
        <v>232</v>
      </c>
      <c r="F217" s="22">
        <f t="shared" si="4"/>
        <v>20487272</v>
      </c>
      <c r="G217" s="23">
        <v>13954165</v>
      </c>
      <c r="H217" s="23">
        <v>6225436</v>
      </c>
      <c r="I217" s="23">
        <v>307671</v>
      </c>
      <c r="J217" s="23">
        <v>0</v>
      </c>
      <c r="K217" s="23">
        <v>6486063</v>
      </c>
      <c r="L217" s="23">
        <v>327523</v>
      </c>
    </row>
    <row r="218" spans="1:12" outlineLevel="2" x14ac:dyDescent="0.2">
      <c r="A218" s="20" t="s">
        <v>24</v>
      </c>
      <c r="B218" s="20" t="s">
        <v>27</v>
      </c>
      <c r="C218" s="20" t="s">
        <v>27</v>
      </c>
      <c r="D218" s="21" t="s">
        <v>21</v>
      </c>
      <c r="E218" s="20" t="s">
        <v>233</v>
      </c>
      <c r="F218" s="22">
        <f t="shared" si="4"/>
        <v>7269129</v>
      </c>
      <c r="G218" s="23">
        <v>3945020</v>
      </c>
      <c r="H218" s="23">
        <v>3218839</v>
      </c>
      <c r="I218" s="23">
        <v>105270</v>
      </c>
      <c r="J218" s="23">
        <v>0</v>
      </c>
      <c r="K218" s="23">
        <v>1612461</v>
      </c>
      <c r="L218" s="23">
        <v>520438</v>
      </c>
    </row>
    <row r="219" spans="1:12" outlineLevel="2" x14ac:dyDescent="0.2">
      <c r="A219" s="20" t="s">
        <v>24</v>
      </c>
      <c r="B219" s="20" t="s">
        <v>27</v>
      </c>
      <c r="C219" s="20" t="s">
        <v>29</v>
      </c>
      <c r="D219" s="21" t="s">
        <v>21</v>
      </c>
      <c r="E219" s="20" t="s">
        <v>234</v>
      </c>
      <c r="F219" s="22">
        <f t="shared" si="4"/>
        <v>9808481</v>
      </c>
      <c r="G219" s="23">
        <v>5575221</v>
      </c>
      <c r="H219" s="23">
        <v>4233260</v>
      </c>
      <c r="I219" s="23">
        <v>0</v>
      </c>
      <c r="J219" s="23">
        <v>0</v>
      </c>
      <c r="K219" s="23">
        <v>2467199</v>
      </c>
      <c r="L219" s="23">
        <v>90313</v>
      </c>
    </row>
    <row r="220" spans="1:12" outlineLevel="2" x14ac:dyDescent="0.2">
      <c r="A220" s="20" t="s">
        <v>24</v>
      </c>
      <c r="B220" s="20" t="s">
        <v>29</v>
      </c>
      <c r="C220" s="20" t="s">
        <v>18</v>
      </c>
      <c r="D220" s="21" t="s">
        <v>21</v>
      </c>
      <c r="E220" s="20" t="s">
        <v>235</v>
      </c>
      <c r="F220" s="22">
        <f t="shared" si="4"/>
        <v>16903628</v>
      </c>
      <c r="G220" s="23">
        <v>15186104</v>
      </c>
      <c r="H220" s="23">
        <v>1717524</v>
      </c>
      <c r="I220" s="23">
        <v>0</v>
      </c>
      <c r="J220" s="23">
        <v>0</v>
      </c>
      <c r="K220" s="23">
        <v>13170364</v>
      </c>
      <c r="L220" s="23">
        <v>1801393</v>
      </c>
    </row>
    <row r="221" spans="1:12" outlineLevel="2" x14ac:dyDescent="0.2">
      <c r="A221" s="20" t="s">
        <v>24</v>
      </c>
      <c r="B221" s="20" t="s">
        <v>29</v>
      </c>
      <c r="C221" s="20" t="s">
        <v>17</v>
      </c>
      <c r="D221" s="21" t="s">
        <v>21</v>
      </c>
      <c r="E221" s="20" t="s">
        <v>236</v>
      </c>
      <c r="F221" s="22">
        <f t="shared" si="4"/>
        <v>12937716</v>
      </c>
      <c r="G221" s="23">
        <v>7161784</v>
      </c>
      <c r="H221" s="23">
        <v>5706188</v>
      </c>
      <c r="I221" s="23">
        <v>69744</v>
      </c>
      <c r="J221" s="23">
        <v>0</v>
      </c>
      <c r="K221" s="23">
        <v>3043095</v>
      </c>
      <c r="L221" s="23">
        <v>75166</v>
      </c>
    </row>
    <row r="222" spans="1:12" outlineLevel="2" x14ac:dyDescent="0.2">
      <c r="A222" s="20" t="s">
        <v>24</v>
      </c>
      <c r="B222" s="20" t="s">
        <v>29</v>
      </c>
      <c r="C222" s="20" t="s">
        <v>22</v>
      </c>
      <c r="D222" s="21" t="s">
        <v>25</v>
      </c>
      <c r="E222" s="20" t="s">
        <v>237</v>
      </c>
      <c r="F222" s="22">
        <f t="shared" si="4"/>
        <v>14266555</v>
      </c>
      <c r="G222" s="23">
        <v>9938606</v>
      </c>
      <c r="H222" s="23">
        <v>3968611</v>
      </c>
      <c r="I222" s="23">
        <v>359338</v>
      </c>
      <c r="J222" s="23">
        <v>0</v>
      </c>
      <c r="K222" s="23">
        <v>3794022</v>
      </c>
      <c r="L222" s="23">
        <v>1033450</v>
      </c>
    </row>
    <row r="223" spans="1:12" outlineLevel="2" x14ac:dyDescent="0.2">
      <c r="A223" s="20" t="s">
        <v>24</v>
      </c>
      <c r="B223" s="20" t="s">
        <v>29</v>
      </c>
      <c r="C223" s="20" t="s">
        <v>24</v>
      </c>
      <c r="D223" s="21" t="s">
        <v>25</v>
      </c>
      <c r="E223" s="20" t="s">
        <v>238</v>
      </c>
      <c r="F223" s="22">
        <f t="shared" si="4"/>
        <v>6438914</v>
      </c>
      <c r="G223" s="23">
        <v>5347415</v>
      </c>
      <c r="H223" s="23">
        <v>1025986</v>
      </c>
      <c r="I223" s="23">
        <v>65513</v>
      </c>
      <c r="J223" s="23">
        <v>0</v>
      </c>
      <c r="K223" s="23">
        <v>2094278</v>
      </c>
      <c r="L223" s="23">
        <v>438315</v>
      </c>
    </row>
    <row r="224" spans="1:12" outlineLevel="2" x14ac:dyDescent="0.2">
      <c r="A224" s="20" t="s">
        <v>24</v>
      </c>
      <c r="B224" s="20" t="s">
        <v>29</v>
      </c>
      <c r="C224" s="20" t="s">
        <v>27</v>
      </c>
      <c r="D224" s="21" t="s">
        <v>21</v>
      </c>
      <c r="E224" s="20" t="s">
        <v>239</v>
      </c>
      <c r="F224" s="22">
        <f t="shared" si="4"/>
        <v>7475758</v>
      </c>
      <c r="G224" s="23">
        <v>3817695</v>
      </c>
      <c r="H224" s="23">
        <v>3585777</v>
      </c>
      <c r="I224" s="23">
        <v>72286</v>
      </c>
      <c r="J224" s="23">
        <v>0</v>
      </c>
      <c r="K224" s="23">
        <v>1847254</v>
      </c>
      <c r="L224" s="23">
        <v>40172</v>
      </c>
    </row>
    <row r="225" spans="1:12" outlineLevel="2" x14ac:dyDescent="0.2">
      <c r="A225" s="20" t="s">
        <v>24</v>
      </c>
      <c r="B225" s="20" t="s">
        <v>29</v>
      </c>
      <c r="C225" s="20" t="s">
        <v>29</v>
      </c>
      <c r="D225" s="21" t="s">
        <v>21</v>
      </c>
      <c r="E225" s="20" t="s">
        <v>240</v>
      </c>
      <c r="F225" s="22">
        <f t="shared" si="4"/>
        <v>7897649</v>
      </c>
      <c r="G225" s="23">
        <v>5185604</v>
      </c>
      <c r="H225" s="23">
        <v>2595747</v>
      </c>
      <c r="I225" s="23">
        <v>116298</v>
      </c>
      <c r="J225" s="23">
        <v>0</v>
      </c>
      <c r="K225" s="23">
        <v>1614702</v>
      </c>
      <c r="L225" s="23">
        <v>3498</v>
      </c>
    </row>
    <row r="226" spans="1:12" outlineLevel="2" x14ac:dyDescent="0.2">
      <c r="A226" s="20" t="s">
        <v>24</v>
      </c>
      <c r="B226" s="20" t="s">
        <v>36</v>
      </c>
      <c r="C226" s="20" t="s">
        <v>18</v>
      </c>
      <c r="D226" s="21" t="s">
        <v>19</v>
      </c>
      <c r="E226" s="20" t="s">
        <v>241</v>
      </c>
      <c r="F226" s="22">
        <f t="shared" si="4"/>
        <v>81361670</v>
      </c>
      <c r="G226" s="23">
        <v>64489831</v>
      </c>
      <c r="H226" s="23">
        <v>13279619</v>
      </c>
      <c r="I226" s="23">
        <v>3592220</v>
      </c>
      <c r="J226" s="23">
        <v>0</v>
      </c>
      <c r="K226" s="23">
        <v>64565358</v>
      </c>
      <c r="L226" s="23">
        <v>7850342</v>
      </c>
    </row>
    <row r="227" spans="1:12" outlineLevel="2" x14ac:dyDescent="0.2">
      <c r="A227" s="20" t="s">
        <v>24</v>
      </c>
      <c r="B227" s="20" t="s">
        <v>36</v>
      </c>
      <c r="C227" s="20" t="s">
        <v>17</v>
      </c>
      <c r="D227" s="21" t="s">
        <v>21</v>
      </c>
      <c r="E227" s="20" t="s">
        <v>242</v>
      </c>
      <c r="F227" s="22">
        <f t="shared" si="4"/>
        <v>10451710</v>
      </c>
      <c r="G227" s="23">
        <v>6690015</v>
      </c>
      <c r="H227" s="23">
        <v>3761695</v>
      </c>
      <c r="I227" s="23">
        <v>0</v>
      </c>
      <c r="J227" s="23">
        <v>0</v>
      </c>
      <c r="K227" s="23">
        <v>2447852</v>
      </c>
      <c r="L227" s="23">
        <v>18267</v>
      </c>
    </row>
    <row r="228" spans="1:12" outlineLevel="2" x14ac:dyDescent="0.2">
      <c r="A228" s="20" t="s">
        <v>24</v>
      </c>
      <c r="B228" s="20" t="s">
        <v>36</v>
      </c>
      <c r="C228" s="20" t="s">
        <v>22</v>
      </c>
      <c r="D228" s="21" t="s">
        <v>25</v>
      </c>
      <c r="E228" s="20" t="s">
        <v>243</v>
      </c>
      <c r="F228" s="22">
        <f t="shared" si="4"/>
        <v>20928034</v>
      </c>
      <c r="G228" s="23">
        <v>13507561</v>
      </c>
      <c r="H228" s="23">
        <v>7270511</v>
      </c>
      <c r="I228" s="23">
        <v>149962</v>
      </c>
      <c r="J228" s="23">
        <v>0</v>
      </c>
      <c r="K228" s="23">
        <v>8527572</v>
      </c>
      <c r="L228" s="23">
        <v>782768</v>
      </c>
    </row>
    <row r="229" spans="1:12" outlineLevel="2" x14ac:dyDescent="0.2">
      <c r="A229" s="20" t="s">
        <v>24</v>
      </c>
      <c r="B229" s="20" t="s">
        <v>36</v>
      </c>
      <c r="C229" s="20" t="s">
        <v>24</v>
      </c>
      <c r="D229" s="21" t="s">
        <v>21</v>
      </c>
      <c r="E229" s="20" t="s">
        <v>241</v>
      </c>
      <c r="F229" s="22">
        <f t="shared" si="4"/>
        <v>11032583</v>
      </c>
      <c r="G229" s="23">
        <v>9072540</v>
      </c>
      <c r="H229" s="23">
        <v>1960043</v>
      </c>
      <c r="I229" s="23">
        <v>0</v>
      </c>
      <c r="J229" s="23">
        <v>0</v>
      </c>
      <c r="K229" s="23">
        <v>10929094</v>
      </c>
      <c r="L229" s="23">
        <v>459132</v>
      </c>
    </row>
    <row r="230" spans="1:12" outlineLevel="2" x14ac:dyDescent="0.2">
      <c r="A230" s="20" t="s">
        <v>24</v>
      </c>
      <c r="B230" s="20" t="s">
        <v>36</v>
      </c>
      <c r="C230" s="20" t="s">
        <v>27</v>
      </c>
      <c r="D230" s="21" t="s">
        <v>25</v>
      </c>
      <c r="E230" s="20" t="s">
        <v>244</v>
      </c>
      <c r="F230" s="22">
        <f t="shared" si="4"/>
        <v>11146533</v>
      </c>
      <c r="G230" s="23">
        <v>11095594</v>
      </c>
      <c r="H230" s="23">
        <v>0</v>
      </c>
      <c r="I230" s="23">
        <v>50939</v>
      </c>
      <c r="J230" s="23">
        <v>0</v>
      </c>
      <c r="K230" s="23">
        <v>9600635</v>
      </c>
      <c r="L230" s="23">
        <v>1504173</v>
      </c>
    </row>
    <row r="231" spans="1:12" outlineLevel="2" x14ac:dyDescent="0.2">
      <c r="A231" s="20" t="s">
        <v>24</v>
      </c>
      <c r="B231" s="20" t="s">
        <v>36</v>
      </c>
      <c r="C231" s="20" t="s">
        <v>29</v>
      </c>
      <c r="D231" s="21" t="s">
        <v>25</v>
      </c>
      <c r="E231" s="20" t="s">
        <v>245</v>
      </c>
      <c r="F231" s="22">
        <f t="shared" si="4"/>
        <v>23778616</v>
      </c>
      <c r="G231" s="23">
        <v>17927249</v>
      </c>
      <c r="H231" s="23">
        <v>5609571</v>
      </c>
      <c r="I231" s="23">
        <v>241796</v>
      </c>
      <c r="J231" s="23">
        <v>0</v>
      </c>
      <c r="K231" s="23">
        <v>11148660</v>
      </c>
      <c r="L231" s="23">
        <v>2880983</v>
      </c>
    </row>
    <row r="232" spans="1:12" outlineLevel="2" x14ac:dyDescent="0.2">
      <c r="A232" s="20" t="s">
        <v>24</v>
      </c>
      <c r="B232" s="20" t="s">
        <v>36</v>
      </c>
      <c r="C232" s="20" t="s">
        <v>36</v>
      </c>
      <c r="D232" s="21" t="s">
        <v>25</v>
      </c>
      <c r="E232" s="20" t="s">
        <v>246</v>
      </c>
      <c r="F232" s="22">
        <f t="shared" si="4"/>
        <v>9104709</v>
      </c>
      <c r="G232" s="23">
        <v>7633645</v>
      </c>
      <c r="H232" s="23">
        <v>1235446</v>
      </c>
      <c r="I232" s="23">
        <v>235618</v>
      </c>
      <c r="J232" s="23">
        <v>0</v>
      </c>
      <c r="K232" s="23">
        <v>7825086</v>
      </c>
      <c r="L232" s="23">
        <v>548410</v>
      </c>
    </row>
    <row r="233" spans="1:12" outlineLevel="2" x14ac:dyDescent="0.2">
      <c r="A233" s="20" t="s">
        <v>24</v>
      </c>
      <c r="B233" s="20" t="s">
        <v>36</v>
      </c>
      <c r="C233" s="20" t="s">
        <v>60</v>
      </c>
      <c r="D233" s="21" t="s">
        <v>21</v>
      </c>
      <c r="E233" s="20" t="s">
        <v>247</v>
      </c>
      <c r="F233" s="22">
        <f t="shared" si="4"/>
        <v>7820264</v>
      </c>
      <c r="G233" s="23">
        <v>4698921</v>
      </c>
      <c r="H233" s="23">
        <v>3061588</v>
      </c>
      <c r="I233" s="23">
        <v>59755</v>
      </c>
      <c r="J233" s="23">
        <v>0</v>
      </c>
      <c r="K233" s="23">
        <v>2311079</v>
      </c>
      <c r="L233" s="23">
        <v>190711</v>
      </c>
    </row>
    <row r="234" spans="1:12" outlineLevel="2" x14ac:dyDescent="0.2">
      <c r="A234" s="20" t="s">
        <v>24</v>
      </c>
      <c r="B234" s="20" t="s">
        <v>36</v>
      </c>
      <c r="C234" s="20" t="s">
        <v>62</v>
      </c>
      <c r="D234" s="21" t="s">
        <v>21</v>
      </c>
      <c r="E234" s="20" t="s">
        <v>248</v>
      </c>
      <c r="F234" s="22">
        <f t="shared" si="4"/>
        <v>16449519</v>
      </c>
      <c r="G234" s="23">
        <v>10321009</v>
      </c>
      <c r="H234" s="23">
        <v>6049314</v>
      </c>
      <c r="I234" s="23">
        <v>79196</v>
      </c>
      <c r="J234" s="23">
        <v>0</v>
      </c>
      <c r="K234" s="23">
        <v>5967582</v>
      </c>
      <c r="L234" s="23">
        <v>166131</v>
      </c>
    </row>
    <row r="235" spans="1:12" outlineLevel="2" x14ac:dyDescent="0.2">
      <c r="A235" s="20" t="s">
        <v>24</v>
      </c>
      <c r="B235" s="20" t="s">
        <v>60</v>
      </c>
      <c r="C235" s="20" t="s">
        <v>18</v>
      </c>
      <c r="D235" s="21" t="s">
        <v>19</v>
      </c>
      <c r="E235" s="20" t="s">
        <v>249</v>
      </c>
      <c r="F235" s="22">
        <f t="shared" si="4"/>
        <v>19577794</v>
      </c>
      <c r="G235" s="23">
        <v>13503012</v>
      </c>
      <c r="H235" s="23">
        <v>5972586</v>
      </c>
      <c r="I235" s="23">
        <v>102196</v>
      </c>
      <c r="J235" s="23">
        <v>0</v>
      </c>
      <c r="K235" s="23">
        <v>9442757</v>
      </c>
      <c r="L235" s="23">
        <v>1539878</v>
      </c>
    </row>
    <row r="236" spans="1:12" outlineLevel="2" x14ac:dyDescent="0.2">
      <c r="A236" s="20" t="s">
        <v>24</v>
      </c>
      <c r="B236" s="20" t="s">
        <v>60</v>
      </c>
      <c r="C236" s="20" t="s">
        <v>17</v>
      </c>
      <c r="D236" s="21" t="s">
        <v>21</v>
      </c>
      <c r="E236" s="20" t="s">
        <v>250</v>
      </c>
      <c r="F236" s="22">
        <f t="shared" si="4"/>
        <v>5461829</v>
      </c>
      <c r="G236" s="23">
        <v>3246488</v>
      </c>
      <c r="H236" s="23">
        <v>2215341</v>
      </c>
      <c r="I236" s="23">
        <v>0</v>
      </c>
      <c r="J236" s="23">
        <v>0</v>
      </c>
      <c r="K236" s="23">
        <v>1753937</v>
      </c>
      <c r="L236" s="23">
        <v>3152</v>
      </c>
    </row>
    <row r="237" spans="1:12" outlineLevel="2" x14ac:dyDescent="0.2">
      <c r="A237" s="20" t="s">
        <v>24</v>
      </c>
      <c r="B237" s="20" t="s">
        <v>60</v>
      </c>
      <c r="C237" s="20" t="s">
        <v>22</v>
      </c>
      <c r="D237" s="21" t="s">
        <v>21</v>
      </c>
      <c r="E237" s="20" t="s">
        <v>251</v>
      </c>
      <c r="F237" s="22">
        <f t="shared" si="4"/>
        <v>4869311</v>
      </c>
      <c r="G237" s="23">
        <v>2586436</v>
      </c>
      <c r="H237" s="23">
        <v>2202223</v>
      </c>
      <c r="I237" s="23">
        <v>80652</v>
      </c>
      <c r="J237" s="23">
        <v>0</v>
      </c>
      <c r="K237" s="23">
        <v>1389687</v>
      </c>
      <c r="L237" s="23">
        <v>5924</v>
      </c>
    </row>
    <row r="238" spans="1:12" outlineLevel="2" x14ac:dyDescent="0.2">
      <c r="A238" s="20" t="s">
        <v>24</v>
      </c>
      <c r="B238" s="20" t="s">
        <v>60</v>
      </c>
      <c r="C238" s="20" t="s">
        <v>24</v>
      </c>
      <c r="D238" s="21" t="s">
        <v>25</v>
      </c>
      <c r="E238" s="20" t="s">
        <v>252</v>
      </c>
      <c r="F238" s="22">
        <f t="shared" si="4"/>
        <v>16014496</v>
      </c>
      <c r="G238" s="23">
        <v>9476844</v>
      </c>
      <c r="H238" s="23">
        <v>6035472</v>
      </c>
      <c r="I238" s="23">
        <v>502180</v>
      </c>
      <c r="J238" s="23">
        <v>0</v>
      </c>
      <c r="K238" s="23">
        <v>2962415</v>
      </c>
      <c r="L238" s="23">
        <v>24085</v>
      </c>
    </row>
    <row r="239" spans="1:12" outlineLevel="2" x14ac:dyDescent="0.2">
      <c r="A239" s="20" t="s">
        <v>24</v>
      </c>
      <c r="B239" s="20" t="s">
        <v>60</v>
      </c>
      <c r="C239" s="20" t="s">
        <v>27</v>
      </c>
      <c r="D239" s="21" t="s">
        <v>21</v>
      </c>
      <c r="E239" s="20" t="s">
        <v>253</v>
      </c>
      <c r="F239" s="22">
        <f t="shared" si="4"/>
        <v>16193444</v>
      </c>
      <c r="G239" s="23">
        <v>8383796</v>
      </c>
      <c r="H239" s="23">
        <v>7394722</v>
      </c>
      <c r="I239" s="23">
        <v>414926</v>
      </c>
      <c r="J239" s="23">
        <v>0</v>
      </c>
      <c r="K239" s="23">
        <v>3055564</v>
      </c>
      <c r="L239" s="23">
        <v>36278</v>
      </c>
    </row>
    <row r="240" spans="1:12" outlineLevel="2" x14ac:dyDescent="0.2">
      <c r="A240" s="20" t="s">
        <v>24</v>
      </c>
      <c r="B240" s="20" t="s">
        <v>60</v>
      </c>
      <c r="C240" s="20" t="s">
        <v>29</v>
      </c>
      <c r="D240" s="21" t="s">
        <v>21</v>
      </c>
      <c r="E240" s="20" t="s">
        <v>249</v>
      </c>
      <c r="F240" s="22">
        <f t="shared" si="4"/>
        <v>25532014</v>
      </c>
      <c r="G240" s="23">
        <v>13043340</v>
      </c>
      <c r="H240" s="23">
        <v>11746977</v>
      </c>
      <c r="I240" s="23">
        <v>741697</v>
      </c>
      <c r="J240" s="23">
        <v>0</v>
      </c>
      <c r="K240" s="23">
        <v>5941301</v>
      </c>
      <c r="L240" s="23">
        <v>123718</v>
      </c>
    </row>
    <row r="241" spans="1:12" outlineLevel="2" x14ac:dyDescent="0.2">
      <c r="A241" s="20" t="s">
        <v>24</v>
      </c>
      <c r="B241" s="20" t="s">
        <v>60</v>
      </c>
      <c r="C241" s="20" t="s">
        <v>36</v>
      </c>
      <c r="D241" s="21" t="s">
        <v>25</v>
      </c>
      <c r="E241" s="20" t="s">
        <v>254</v>
      </c>
      <c r="F241" s="22">
        <f t="shared" si="4"/>
        <v>14348743</v>
      </c>
      <c r="G241" s="23">
        <v>8429433</v>
      </c>
      <c r="H241" s="23">
        <v>5887056</v>
      </c>
      <c r="I241" s="23">
        <v>32254</v>
      </c>
      <c r="J241" s="23">
        <v>0</v>
      </c>
      <c r="K241" s="23">
        <v>4930454</v>
      </c>
      <c r="L241" s="23">
        <v>93371</v>
      </c>
    </row>
    <row r="242" spans="1:12" outlineLevel="2" x14ac:dyDescent="0.2">
      <c r="A242" s="20" t="s">
        <v>24</v>
      </c>
      <c r="B242" s="20" t="s">
        <v>60</v>
      </c>
      <c r="C242" s="20" t="s">
        <v>60</v>
      </c>
      <c r="D242" s="21" t="s">
        <v>21</v>
      </c>
      <c r="E242" s="20" t="s">
        <v>255</v>
      </c>
      <c r="F242" s="22">
        <f t="shared" si="4"/>
        <v>9275339</v>
      </c>
      <c r="G242" s="23">
        <v>5956067</v>
      </c>
      <c r="H242" s="23">
        <v>3319272</v>
      </c>
      <c r="I242" s="23">
        <v>0</v>
      </c>
      <c r="J242" s="23">
        <v>0</v>
      </c>
      <c r="K242" s="23">
        <v>2838947</v>
      </c>
      <c r="L242" s="23">
        <v>28777</v>
      </c>
    </row>
    <row r="243" spans="1:12" outlineLevel="2" x14ac:dyDescent="0.2">
      <c r="A243" s="20" t="s">
        <v>24</v>
      </c>
      <c r="B243" s="20" t="s">
        <v>60</v>
      </c>
      <c r="C243" s="20" t="s">
        <v>62</v>
      </c>
      <c r="D243" s="21" t="s">
        <v>21</v>
      </c>
      <c r="E243" s="20" t="s">
        <v>256</v>
      </c>
      <c r="F243" s="22">
        <f t="shared" si="4"/>
        <v>15972385</v>
      </c>
      <c r="G243" s="23">
        <v>9333884</v>
      </c>
      <c r="H243" s="23">
        <v>6016207</v>
      </c>
      <c r="I243" s="23">
        <v>622294</v>
      </c>
      <c r="J243" s="23">
        <v>0</v>
      </c>
      <c r="K243" s="23">
        <v>2328165</v>
      </c>
      <c r="L243" s="23">
        <v>17710</v>
      </c>
    </row>
    <row r="244" spans="1:12" outlineLevel="2" x14ac:dyDescent="0.2">
      <c r="A244" s="20" t="s">
        <v>24</v>
      </c>
      <c r="B244" s="20" t="s">
        <v>62</v>
      </c>
      <c r="C244" s="20" t="s">
        <v>18</v>
      </c>
      <c r="D244" s="21" t="s">
        <v>21</v>
      </c>
      <c r="E244" s="20" t="s">
        <v>257</v>
      </c>
      <c r="F244" s="22">
        <f t="shared" si="4"/>
        <v>9991201</v>
      </c>
      <c r="G244" s="23">
        <v>6652609</v>
      </c>
      <c r="H244" s="23">
        <v>3338592</v>
      </c>
      <c r="I244" s="23">
        <v>0</v>
      </c>
      <c r="J244" s="23">
        <v>0</v>
      </c>
      <c r="K244" s="23">
        <v>2708678</v>
      </c>
      <c r="L244" s="23">
        <v>4224</v>
      </c>
    </row>
    <row r="245" spans="1:12" outlineLevel="2" x14ac:dyDescent="0.2">
      <c r="A245" s="20" t="s">
        <v>24</v>
      </c>
      <c r="B245" s="20" t="s">
        <v>62</v>
      </c>
      <c r="C245" s="20" t="s">
        <v>17</v>
      </c>
      <c r="D245" s="21" t="s">
        <v>21</v>
      </c>
      <c r="E245" s="20" t="s">
        <v>258</v>
      </c>
      <c r="F245" s="22">
        <f t="shared" si="4"/>
        <v>8305617</v>
      </c>
      <c r="G245" s="23">
        <v>3974661</v>
      </c>
      <c r="H245" s="23">
        <v>4148999</v>
      </c>
      <c r="I245" s="23">
        <v>181957</v>
      </c>
      <c r="J245" s="23">
        <v>0</v>
      </c>
      <c r="K245" s="23">
        <v>2507043</v>
      </c>
      <c r="L245" s="23">
        <v>84357</v>
      </c>
    </row>
    <row r="246" spans="1:12" outlineLevel="2" x14ac:dyDescent="0.2">
      <c r="A246" s="20" t="s">
        <v>24</v>
      </c>
      <c r="B246" s="20" t="s">
        <v>62</v>
      </c>
      <c r="C246" s="20" t="s">
        <v>22</v>
      </c>
      <c r="D246" s="21" t="s">
        <v>25</v>
      </c>
      <c r="E246" s="20" t="s">
        <v>259</v>
      </c>
      <c r="F246" s="22">
        <f t="shared" si="4"/>
        <v>26574600</v>
      </c>
      <c r="G246" s="23">
        <v>23647513</v>
      </c>
      <c r="H246" s="23">
        <v>2050225</v>
      </c>
      <c r="I246" s="23">
        <v>876862</v>
      </c>
      <c r="J246" s="23">
        <v>0</v>
      </c>
      <c r="K246" s="23">
        <v>19269441</v>
      </c>
      <c r="L246" s="23">
        <v>3077464</v>
      </c>
    </row>
    <row r="247" spans="1:12" outlineLevel="2" x14ac:dyDescent="0.2">
      <c r="A247" s="20" t="s">
        <v>24</v>
      </c>
      <c r="B247" s="20" t="s">
        <v>62</v>
      </c>
      <c r="C247" s="20" t="s">
        <v>24</v>
      </c>
      <c r="D247" s="21" t="s">
        <v>25</v>
      </c>
      <c r="E247" s="20" t="s">
        <v>260</v>
      </c>
      <c r="F247" s="22">
        <f t="shared" si="4"/>
        <v>12896911</v>
      </c>
      <c r="G247" s="23">
        <v>7161224</v>
      </c>
      <c r="H247" s="23">
        <v>5677015</v>
      </c>
      <c r="I247" s="23">
        <v>58672</v>
      </c>
      <c r="J247" s="23">
        <v>0</v>
      </c>
      <c r="K247" s="23">
        <v>6982716</v>
      </c>
      <c r="L247" s="23">
        <v>548413</v>
      </c>
    </row>
    <row r="248" spans="1:12" outlineLevel="2" x14ac:dyDescent="0.2">
      <c r="A248" s="20" t="s">
        <v>24</v>
      </c>
      <c r="B248" s="20" t="s">
        <v>75</v>
      </c>
      <c r="C248" s="20" t="s">
        <v>18</v>
      </c>
      <c r="D248" s="21" t="s">
        <v>25</v>
      </c>
      <c r="E248" s="20" t="s">
        <v>261</v>
      </c>
      <c r="F248" s="22">
        <f t="shared" si="4"/>
        <v>32859943</v>
      </c>
      <c r="G248" s="23">
        <v>19527475</v>
      </c>
      <c r="H248" s="23">
        <v>12795766</v>
      </c>
      <c r="I248" s="23">
        <v>536702</v>
      </c>
      <c r="J248" s="23">
        <v>0</v>
      </c>
      <c r="K248" s="23">
        <v>6316794</v>
      </c>
      <c r="L248" s="23">
        <v>148397</v>
      </c>
    </row>
    <row r="249" spans="1:12" outlineLevel="2" x14ac:dyDescent="0.2">
      <c r="A249" s="20" t="s">
        <v>24</v>
      </c>
      <c r="B249" s="20" t="s">
        <v>75</v>
      </c>
      <c r="C249" s="20" t="s">
        <v>17</v>
      </c>
      <c r="D249" s="21" t="s">
        <v>25</v>
      </c>
      <c r="E249" s="20" t="s">
        <v>262</v>
      </c>
      <c r="F249" s="22">
        <f t="shared" si="4"/>
        <v>21501510</v>
      </c>
      <c r="G249" s="23">
        <v>12147779</v>
      </c>
      <c r="H249" s="23">
        <v>8819500</v>
      </c>
      <c r="I249" s="23">
        <v>534231</v>
      </c>
      <c r="J249" s="23">
        <v>0</v>
      </c>
      <c r="K249" s="23">
        <v>4162423</v>
      </c>
      <c r="L249" s="23">
        <v>129006</v>
      </c>
    </row>
    <row r="250" spans="1:12" outlineLevel="2" x14ac:dyDescent="0.2">
      <c r="A250" s="20" t="s">
        <v>24</v>
      </c>
      <c r="B250" s="20" t="s">
        <v>75</v>
      </c>
      <c r="C250" s="20" t="s">
        <v>22</v>
      </c>
      <c r="D250" s="21" t="s">
        <v>25</v>
      </c>
      <c r="E250" s="20" t="s">
        <v>263</v>
      </c>
      <c r="F250" s="22">
        <f t="shared" si="4"/>
        <v>43818550</v>
      </c>
      <c r="G250" s="23">
        <v>32359181</v>
      </c>
      <c r="H250" s="23">
        <v>10682960</v>
      </c>
      <c r="I250" s="23">
        <v>776409</v>
      </c>
      <c r="J250" s="23">
        <v>0</v>
      </c>
      <c r="K250" s="23">
        <v>25037689</v>
      </c>
      <c r="L250" s="23">
        <v>1570864</v>
      </c>
    </row>
    <row r="251" spans="1:12" outlineLevel="2" x14ac:dyDescent="0.2">
      <c r="A251" s="20" t="s">
        <v>24</v>
      </c>
      <c r="B251" s="20" t="s">
        <v>75</v>
      </c>
      <c r="C251" s="20" t="s">
        <v>24</v>
      </c>
      <c r="D251" s="21" t="s">
        <v>21</v>
      </c>
      <c r="E251" s="20" t="s">
        <v>264</v>
      </c>
      <c r="F251" s="22">
        <f t="shared" si="4"/>
        <v>14166631</v>
      </c>
      <c r="G251" s="23">
        <v>8100064</v>
      </c>
      <c r="H251" s="23">
        <v>6054438</v>
      </c>
      <c r="I251" s="23">
        <v>12129</v>
      </c>
      <c r="J251" s="23">
        <v>0</v>
      </c>
      <c r="K251" s="23">
        <v>4218054</v>
      </c>
      <c r="L251" s="23">
        <v>114150</v>
      </c>
    </row>
    <row r="252" spans="1:12" outlineLevel="2" x14ac:dyDescent="0.2">
      <c r="A252" s="20" t="s">
        <v>24</v>
      </c>
      <c r="B252" s="20" t="s">
        <v>75</v>
      </c>
      <c r="C252" s="20" t="s">
        <v>27</v>
      </c>
      <c r="D252" s="21" t="s">
        <v>25</v>
      </c>
      <c r="E252" s="20" t="s">
        <v>265</v>
      </c>
      <c r="F252" s="22">
        <f t="shared" si="4"/>
        <v>40503568</v>
      </c>
      <c r="G252" s="23">
        <v>26931589</v>
      </c>
      <c r="H252" s="23">
        <v>12976898</v>
      </c>
      <c r="I252" s="23">
        <v>595081</v>
      </c>
      <c r="J252" s="23">
        <v>0</v>
      </c>
      <c r="K252" s="23">
        <v>17629752</v>
      </c>
      <c r="L252" s="23">
        <v>1450718</v>
      </c>
    </row>
    <row r="253" spans="1:12" outlineLevel="2" x14ac:dyDescent="0.2">
      <c r="A253" s="20" t="s">
        <v>24</v>
      </c>
      <c r="B253" s="20" t="s">
        <v>77</v>
      </c>
      <c r="C253" s="20" t="s">
        <v>18</v>
      </c>
      <c r="D253" s="21" t="s">
        <v>19</v>
      </c>
      <c r="E253" s="20" t="s">
        <v>266</v>
      </c>
      <c r="F253" s="22">
        <f t="shared" si="4"/>
        <v>4619426</v>
      </c>
      <c r="G253" s="23">
        <v>4546337</v>
      </c>
      <c r="H253" s="23">
        <v>0</v>
      </c>
      <c r="I253" s="23">
        <v>73089</v>
      </c>
      <c r="J253" s="23">
        <v>0</v>
      </c>
      <c r="K253" s="23">
        <v>5509534</v>
      </c>
      <c r="L253" s="23">
        <v>349647</v>
      </c>
    </row>
    <row r="254" spans="1:12" outlineLevel="2" x14ac:dyDescent="0.2">
      <c r="A254" s="20" t="s">
        <v>24</v>
      </c>
      <c r="B254" s="20" t="s">
        <v>77</v>
      </c>
      <c r="C254" s="20" t="s">
        <v>17</v>
      </c>
      <c r="D254" s="21" t="s">
        <v>21</v>
      </c>
      <c r="E254" s="20" t="s">
        <v>267</v>
      </c>
      <c r="F254" s="22">
        <f t="shared" si="4"/>
        <v>6245295</v>
      </c>
      <c r="G254" s="23">
        <v>2943400</v>
      </c>
      <c r="H254" s="23">
        <v>3220377</v>
      </c>
      <c r="I254" s="23">
        <v>81518</v>
      </c>
      <c r="J254" s="23">
        <v>0</v>
      </c>
      <c r="K254" s="23">
        <v>1420644</v>
      </c>
      <c r="L254" s="23">
        <v>12794</v>
      </c>
    </row>
    <row r="255" spans="1:12" outlineLevel="2" x14ac:dyDescent="0.2">
      <c r="A255" s="20" t="s">
        <v>24</v>
      </c>
      <c r="B255" s="20" t="s">
        <v>77</v>
      </c>
      <c r="C255" s="20" t="s">
        <v>22</v>
      </c>
      <c r="D255" s="21" t="s">
        <v>21</v>
      </c>
      <c r="E255" s="20" t="s">
        <v>268</v>
      </c>
      <c r="F255" s="22">
        <f t="shared" si="4"/>
        <v>8075822</v>
      </c>
      <c r="G255" s="23">
        <v>5498365</v>
      </c>
      <c r="H255" s="23">
        <v>2577457</v>
      </c>
      <c r="I255" s="23">
        <v>0</v>
      </c>
      <c r="J255" s="23">
        <v>0</v>
      </c>
      <c r="K255" s="23">
        <v>3269440</v>
      </c>
      <c r="L255" s="23">
        <v>39532</v>
      </c>
    </row>
    <row r="256" spans="1:12" outlineLevel="2" x14ac:dyDescent="0.2">
      <c r="A256" s="20" t="s">
        <v>24</v>
      </c>
      <c r="B256" s="20" t="s">
        <v>77</v>
      </c>
      <c r="C256" s="20" t="s">
        <v>24</v>
      </c>
      <c r="D256" s="21" t="s">
        <v>21</v>
      </c>
      <c r="E256" s="20" t="s">
        <v>269</v>
      </c>
      <c r="F256" s="22">
        <f t="shared" si="4"/>
        <v>15727526</v>
      </c>
      <c r="G256" s="23">
        <v>8651519</v>
      </c>
      <c r="H256" s="23">
        <v>6866564</v>
      </c>
      <c r="I256" s="23">
        <v>209443</v>
      </c>
      <c r="J256" s="23">
        <v>0</v>
      </c>
      <c r="K256" s="23">
        <v>3389397</v>
      </c>
      <c r="L256" s="23">
        <v>191573</v>
      </c>
    </row>
    <row r="257" spans="1:12" outlineLevel="2" x14ac:dyDescent="0.2">
      <c r="A257" s="20" t="s">
        <v>24</v>
      </c>
      <c r="B257" s="20" t="s">
        <v>77</v>
      </c>
      <c r="C257" s="20" t="s">
        <v>27</v>
      </c>
      <c r="D257" s="21" t="s">
        <v>25</v>
      </c>
      <c r="E257" s="20" t="s">
        <v>270</v>
      </c>
      <c r="F257" s="22">
        <f t="shared" si="4"/>
        <v>16238107</v>
      </c>
      <c r="G257" s="23">
        <v>10840324</v>
      </c>
      <c r="H257" s="23">
        <v>5090345</v>
      </c>
      <c r="I257" s="23">
        <v>307438</v>
      </c>
      <c r="J257" s="23">
        <v>0</v>
      </c>
      <c r="K257" s="23">
        <v>5330734</v>
      </c>
      <c r="L257" s="23">
        <v>309937</v>
      </c>
    </row>
    <row r="258" spans="1:12" outlineLevel="2" x14ac:dyDescent="0.2">
      <c r="A258" s="20" t="s">
        <v>24</v>
      </c>
      <c r="B258" s="20" t="s">
        <v>77</v>
      </c>
      <c r="C258" s="20" t="s">
        <v>29</v>
      </c>
      <c r="D258" s="21" t="s">
        <v>21</v>
      </c>
      <c r="E258" s="20" t="s">
        <v>266</v>
      </c>
      <c r="F258" s="22">
        <f t="shared" si="4"/>
        <v>4084665</v>
      </c>
      <c r="G258" s="23">
        <v>3062794</v>
      </c>
      <c r="H258" s="23">
        <v>1019530</v>
      </c>
      <c r="I258" s="23">
        <v>2341</v>
      </c>
      <c r="J258" s="23">
        <v>0</v>
      </c>
      <c r="K258" s="23">
        <v>3020493</v>
      </c>
      <c r="L258" s="23">
        <v>19292</v>
      </c>
    </row>
    <row r="259" spans="1:12" outlineLevel="2" x14ac:dyDescent="0.2">
      <c r="A259" s="20" t="s">
        <v>24</v>
      </c>
      <c r="B259" s="20" t="s">
        <v>77</v>
      </c>
      <c r="C259" s="20" t="s">
        <v>36</v>
      </c>
      <c r="D259" s="21" t="s">
        <v>21</v>
      </c>
      <c r="E259" s="20" t="s">
        <v>271</v>
      </c>
      <c r="F259" s="22">
        <f t="shared" si="4"/>
        <v>9788666</v>
      </c>
      <c r="G259" s="23">
        <v>5237709</v>
      </c>
      <c r="H259" s="23">
        <v>4401622</v>
      </c>
      <c r="I259" s="23">
        <v>149335</v>
      </c>
      <c r="J259" s="23">
        <v>0</v>
      </c>
      <c r="K259" s="23">
        <v>1883694</v>
      </c>
      <c r="L259" s="23">
        <v>95845</v>
      </c>
    </row>
    <row r="260" spans="1:12" outlineLevel="2" x14ac:dyDescent="0.2">
      <c r="A260" s="20" t="s">
        <v>24</v>
      </c>
      <c r="B260" s="20" t="s">
        <v>78</v>
      </c>
      <c r="C260" s="20" t="s">
        <v>18</v>
      </c>
      <c r="D260" s="21" t="s">
        <v>19</v>
      </c>
      <c r="E260" s="20" t="s">
        <v>272</v>
      </c>
      <c r="F260" s="22">
        <f t="shared" si="4"/>
        <v>15856380</v>
      </c>
      <c r="G260" s="23">
        <v>13927087</v>
      </c>
      <c r="H260" s="23">
        <v>1310889</v>
      </c>
      <c r="I260" s="23">
        <v>618404</v>
      </c>
      <c r="J260" s="23">
        <v>0</v>
      </c>
      <c r="K260" s="23">
        <v>13772732</v>
      </c>
      <c r="L260" s="23">
        <v>4020735</v>
      </c>
    </row>
    <row r="261" spans="1:12" outlineLevel="2" x14ac:dyDescent="0.2">
      <c r="A261" s="20" t="s">
        <v>24</v>
      </c>
      <c r="B261" s="20" t="s">
        <v>78</v>
      </c>
      <c r="C261" s="20" t="s">
        <v>17</v>
      </c>
      <c r="D261" s="21" t="s">
        <v>21</v>
      </c>
      <c r="E261" s="20" t="s">
        <v>273</v>
      </c>
      <c r="F261" s="22">
        <f t="shared" si="4"/>
        <v>11408076</v>
      </c>
      <c r="G261" s="23">
        <v>6025478</v>
      </c>
      <c r="H261" s="23">
        <v>5113844</v>
      </c>
      <c r="I261" s="23">
        <v>268754</v>
      </c>
      <c r="J261" s="23">
        <v>0</v>
      </c>
      <c r="K261" s="23">
        <v>2139401</v>
      </c>
      <c r="L261" s="23">
        <v>10161</v>
      </c>
    </row>
    <row r="262" spans="1:12" outlineLevel="2" x14ac:dyDescent="0.2">
      <c r="A262" s="20" t="s">
        <v>24</v>
      </c>
      <c r="B262" s="20" t="s">
        <v>78</v>
      </c>
      <c r="C262" s="20" t="s">
        <v>22</v>
      </c>
      <c r="D262" s="21" t="s">
        <v>21</v>
      </c>
      <c r="E262" s="20" t="s">
        <v>274</v>
      </c>
      <c r="F262" s="22">
        <f t="shared" si="4"/>
        <v>11171154</v>
      </c>
      <c r="G262" s="23">
        <v>5258606</v>
      </c>
      <c r="H262" s="23">
        <v>5459161</v>
      </c>
      <c r="I262" s="23">
        <v>453387</v>
      </c>
      <c r="J262" s="23">
        <v>0</v>
      </c>
      <c r="K262" s="23">
        <v>1951572</v>
      </c>
      <c r="L262" s="23">
        <v>41501</v>
      </c>
    </row>
    <row r="263" spans="1:12" outlineLevel="2" x14ac:dyDescent="0.2">
      <c r="A263" s="20" t="s">
        <v>24</v>
      </c>
      <c r="B263" s="20" t="s">
        <v>78</v>
      </c>
      <c r="C263" s="20" t="s">
        <v>24</v>
      </c>
      <c r="D263" s="21" t="s">
        <v>21</v>
      </c>
      <c r="E263" s="20" t="s">
        <v>272</v>
      </c>
      <c r="F263" s="22">
        <f t="shared" si="4"/>
        <v>14783027</v>
      </c>
      <c r="G263" s="23">
        <v>9557347</v>
      </c>
      <c r="H263" s="23">
        <v>4939158</v>
      </c>
      <c r="I263" s="23">
        <v>286522</v>
      </c>
      <c r="J263" s="23">
        <v>0</v>
      </c>
      <c r="K263" s="23">
        <v>3402817</v>
      </c>
      <c r="L263" s="23">
        <v>444827</v>
      </c>
    </row>
    <row r="264" spans="1:12" outlineLevel="2" x14ac:dyDescent="0.2">
      <c r="A264" s="20" t="s">
        <v>24</v>
      </c>
      <c r="B264" s="20" t="s">
        <v>78</v>
      </c>
      <c r="C264" s="20" t="s">
        <v>27</v>
      </c>
      <c r="D264" s="21" t="s">
        <v>21</v>
      </c>
      <c r="E264" s="20" t="s">
        <v>275</v>
      </c>
      <c r="F264" s="22">
        <f t="shared" si="4"/>
        <v>14326473</v>
      </c>
      <c r="G264" s="23">
        <v>6321469</v>
      </c>
      <c r="H264" s="23">
        <v>7498176</v>
      </c>
      <c r="I264" s="23">
        <v>506828</v>
      </c>
      <c r="J264" s="23">
        <v>0</v>
      </c>
      <c r="K264" s="23">
        <v>2316523</v>
      </c>
      <c r="L264" s="23">
        <v>27118</v>
      </c>
    </row>
    <row r="265" spans="1:12" outlineLevel="2" x14ac:dyDescent="0.2">
      <c r="A265" s="20" t="s">
        <v>24</v>
      </c>
      <c r="B265" s="20" t="s">
        <v>78</v>
      </c>
      <c r="C265" s="20" t="s">
        <v>29</v>
      </c>
      <c r="D265" s="21" t="s">
        <v>21</v>
      </c>
      <c r="E265" s="20" t="s">
        <v>276</v>
      </c>
      <c r="F265" s="22">
        <f t="shared" si="4"/>
        <v>8951530</v>
      </c>
      <c r="G265" s="23">
        <v>4475084</v>
      </c>
      <c r="H265" s="23">
        <v>4290174</v>
      </c>
      <c r="I265" s="23">
        <v>186272</v>
      </c>
      <c r="J265" s="23">
        <v>0</v>
      </c>
      <c r="K265" s="23">
        <v>1433069</v>
      </c>
      <c r="L265" s="23">
        <v>54215</v>
      </c>
    </row>
    <row r="266" spans="1:12" outlineLevel="2" x14ac:dyDescent="0.2">
      <c r="A266" s="20" t="s">
        <v>24</v>
      </c>
      <c r="B266" s="20" t="s">
        <v>80</v>
      </c>
      <c r="C266" s="20" t="s">
        <v>18</v>
      </c>
      <c r="D266" s="21" t="s">
        <v>25</v>
      </c>
      <c r="E266" s="20" t="s">
        <v>277</v>
      </c>
      <c r="F266" s="22">
        <f t="shared" si="4"/>
        <v>14542340</v>
      </c>
      <c r="G266" s="23">
        <v>7816806</v>
      </c>
      <c r="H266" s="23">
        <v>6468683</v>
      </c>
      <c r="I266" s="23">
        <v>256851</v>
      </c>
      <c r="J266" s="23">
        <v>0</v>
      </c>
      <c r="K266" s="23">
        <v>3033829</v>
      </c>
      <c r="L266" s="23">
        <v>274231</v>
      </c>
    </row>
    <row r="267" spans="1:12" outlineLevel="2" x14ac:dyDescent="0.2">
      <c r="A267" s="20" t="s">
        <v>24</v>
      </c>
      <c r="B267" s="20" t="s">
        <v>80</v>
      </c>
      <c r="C267" s="20" t="s">
        <v>17</v>
      </c>
      <c r="D267" s="21" t="s">
        <v>25</v>
      </c>
      <c r="E267" s="20" t="s">
        <v>278</v>
      </c>
      <c r="F267" s="22">
        <f t="shared" ref="F267:F330" si="5">G267+H267+I267</f>
        <v>23848218</v>
      </c>
      <c r="G267" s="23">
        <v>15075080</v>
      </c>
      <c r="H267" s="23">
        <v>8569648</v>
      </c>
      <c r="I267" s="23">
        <v>203490</v>
      </c>
      <c r="J267" s="23">
        <v>0</v>
      </c>
      <c r="K267" s="23">
        <v>9598635</v>
      </c>
      <c r="L267" s="23">
        <v>1271899</v>
      </c>
    </row>
    <row r="268" spans="1:12" outlineLevel="2" x14ac:dyDescent="0.2">
      <c r="A268" s="20" t="s">
        <v>24</v>
      </c>
      <c r="B268" s="20" t="s">
        <v>80</v>
      </c>
      <c r="C268" s="20" t="s">
        <v>22</v>
      </c>
      <c r="D268" s="21" t="s">
        <v>21</v>
      </c>
      <c r="E268" s="20" t="s">
        <v>279</v>
      </c>
      <c r="F268" s="22">
        <f t="shared" si="5"/>
        <v>12223161</v>
      </c>
      <c r="G268" s="23">
        <v>6651315</v>
      </c>
      <c r="H268" s="23">
        <v>5323637</v>
      </c>
      <c r="I268" s="23">
        <v>248209</v>
      </c>
      <c r="J268" s="23">
        <v>0</v>
      </c>
      <c r="K268" s="23">
        <v>1675826</v>
      </c>
      <c r="L268" s="23">
        <v>18352</v>
      </c>
    </row>
    <row r="269" spans="1:12" outlineLevel="2" x14ac:dyDescent="0.2">
      <c r="A269" s="20" t="s">
        <v>24</v>
      </c>
      <c r="B269" s="20" t="s">
        <v>80</v>
      </c>
      <c r="C269" s="20" t="s">
        <v>24</v>
      </c>
      <c r="D269" s="21" t="s">
        <v>25</v>
      </c>
      <c r="E269" s="20" t="s">
        <v>280</v>
      </c>
      <c r="F269" s="22">
        <f t="shared" si="5"/>
        <v>24015865</v>
      </c>
      <c r="G269" s="23">
        <v>13282249</v>
      </c>
      <c r="H269" s="23">
        <v>10042564</v>
      </c>
      <c r="I269" s="23">
        <v>691052</v>
      </c>
      <c r="J269" s="23">
        <v>0</v>
      </c>
      <c r="K269" s="23">
        <v>6578118</v>
      </c>
      <c r="L269" s="23">
        <v>414985</v>
      </c>
    </row>
    <row r="270" spans="1:12" outlineLevel="2" x14ac:dyDescent="0.2">
      <c r="A270" s="20" t="s">
        <v>24</v>
      </c>
      <c r="B270" s="20" t="s">
        <v>82</v>
      </c>
      <c r="C270" s="20" t="s">
        <v>18</v>
      </c>
      <c r="D270" s="21" t="s">
        <v>21</v>
      </c>
      <c r="E270" s="20" t="s">
        <v>281</v>
      </c>
      <c r="F270" s="22">
        <f t="shared" si="5"/>
        <v>9676200</v>
      </c>
      <c r="G270" s="23">
        <v>7941905</v>
      </c>
      <c r="H270" s="23">
        <v>1734295</v>
      </c>
      <c r="I270" s="23">
        <v>0</v>
      </c>
      <c r="J270" s="23">
        <v>0</v>
      </c>
      <c r="K270" s="23">
        <v>3539344</v>
      </c>
      <c r="L270" s="23">
        <v>1098379</v>
      </c>
    </row>
    <row r="271" spans="1:12" outlineLevel="2" x14ac:dyDescent="0.2">
      <c r="A271" s="20" t="s">
        <v>24</v>
      </c>
      <c r="B271" s="20" t="s">
        <v>82</v>
      </c>
      <c r="C271" s="20" t="s">
        <v>17</v>
      </c>
      <c r="D271" s="21" t="s">
        <v>21</v>
      </c>
      <c r="E271" s="20" t="s">
        <v>282</v>
      </c>
      <c r="F271" s="22">
        <f t="shared" si="5"/>
        <v>12270770</v>
      </c>
      <c r="G271" s="23">
        <v>8334795</v>
      </c>
      <c r="H271" s="23">
        <v>3654893</v>
      </c>
      <c r="I271" s="23">
        <v>281082</v>
      </c>
      <c r="J271" s="23">
        <v>0</v>
      </c>
      <c r="K271" s="23">
        <v>3726577</v>
      </c>
      <c r="L271" s="23">
        <v>482445</v>
      </c>
    </row>
    <row r="272" spans="1:12" outlineLevel="2" x14ac:dyDescent="0.2">
      <c r="A272" s="20" t="s">
        <v>24</v>
      </c>
      <c r="B272" s="20" t="s">
        <v>82</v>
      </c>
      <c r="C272" s="20" t="s">
        <v>22</v>
      </c>
      <c r="D272" s="21" t="s">
        <v>21</v>
      </c>
      <c r="E272" s="20" t="s">
        <v>283</v>
      </c>
      <c r="F272" s="22">
        <f t="shared" si="5"/>
        <v>10385590</v>
      </c>
      <c r="G272" s="23">
        <v>6994599</v>
      </c>
      <c r="H272" s="23">
        <v>3390991</v>
      </c>
      <c r="I272" s="23">
        <v>0</v>
      </c>
      <c r="J272" s="23">
        <v>0</v>
      </c>
      <c r="K272" s="23">
        <v>3013053</v>
      </c>
      <c r="L272" s="23">
        <v>108170</v>
      </c>
    </row>
    <row r="273" spans="1:12" outlineLevel="2" x14ac:dyDescent="0.2">
      <c r="A273" s="20" t="s">
        <v>24</v>
      </c>
      <c r="B273" s="20" t="s">
        <v>82</v>
      </c>
      <c r="C273" s="20" t="s">
        <v>24</v>
      </c>
      <c r="D273" s="21" t="s">
        <v>21</v>
      </c>
      <c r="E273" s="20" t="s">
        <v>284</v>
      </c>
      <c r="F273" s="22">
        <f t="shared" si="5"/>
        <v>15676924</v>
      </c>
      <c r="G273" s="23">
        <v>9330736</v>
      </c>
      <c r="H273" s="23">
        <v>6346188</v>
      </c>
      <c r="I273" s="23">
        <v>0</v>
      </c>
      <c r="J273" s="23">
        <v>0</v>
      </c>
      <c r="K273" s="23">
        <v>4838166</v>
      </c>
      <c r="L273" s="23">
        <v>423776</v>
      </c>
    </row>
    <row r="274" spans="1:12" outlineLevel="2" x14ac:dyDescent="0.2">
      <c r="A274" s="20" t="s">
        <v>24</v>
      </c>
      <c r="B274" s="20" t="s">
        <v>82</v>
      </c>
      <c r="C274" s="20" t="s">
        <v>27</v>
      </c>
      <c r="D274" s="21" t="s">
        <v>21</v>
      </c>
      <c r="E274" s="20" t="s">
        <v>285</v>
      </c>
      <c r="F274" s="22">
        <f t="shared" si="5"/>
        <v>7160111</v>
      </c>
      <c r="G274" s="23">
        <v>4664883</v>
      </c>
      <c r="H274" s="23">
        <v>2495228</v>
      </c>
      <c r="I274" s="23">
        <v>0</v>
      </c>
      <c r="J274" s="23">
        <v>0</v>
      </c>
      <c r="K274" s="23">
        <v>3764413</v>
      </c>
      <c r="L274" s="23">
        <v>21733</v>
      </c>
    </row>
    <row r="275" spans="1:12" outlineLevel="2" x14ac:dyDescent="0.2">
      <c r="A275" s="20" t="s">
        <v>24</v>
      </c>
      <c r="B275" s="20" t="s">
        <v>82</v>
      </c>
      <c r="C275" s="20" t="s">
        <v>29</v>
      </c>
      <c r="D275" s="21" t="s">
        <v>25</v>
      </c>
      <c r="E275" s="20" t="s">
        <v>286</v>
      </c>
      <c r="F275" s="22">
        <f t="shared" si="5"/>
        <v>16777684</v>
      </c>
      <c r="G275" s="23">
        <v>8302889</v>
      </c>
      <c r="H275" s="23">
        <v>7499629</v>
      </c>
      <c r="I275" s="23">
        <v>975166</v>
      </c>
      <c r="J275" s="23">
        <v>0</v>
      </c>
      <c r="K275" s="23">
        <v>4910684</v>
      </c>
      <c r="L275" s="23">
        <v>175231</v>
      </c>
    </row>
    <row r="276" spans="1:12" outlineLevel="2" x14ac:dyDescent="0.2">
      <c r="A276" s="20" t="s">
        <v>24</v>
      </c>
      <c r="B276" s="20" t="s">
        <v>82</v>
      </c>
      <c r="C276" s="20" t="s">
        <v>36</v>
      </c>
      <c r="D276" s="21" t="s">
        <v>21</v>
      </c>
      <c r="E276" s="20" t="s">
        <v>287</v>
      </c>
      <c r="F276" s="22">
        <f t="shared" si="5"/>
        <v>7988190</v>
      </c>
      <c r="G276" s="23">
        <v>6345987</v>
      </c>
      <c r="H276" s="23">
        <v>1642203</v>
      </c>
      <c r="I276" s="23">
        <v>0</v>
      </c>
      <c r="J276" s="23">
        <v>0</v>
      </c>
      <c r="K276" s="23">
        <v>4441132</v>
      </c>
      <c r="L276" s="23">
        <v>982378</v>
      </c>
    </row>
    <row r="277" spans="1:12" outlineLevel="2" x14ac:dyDescent="0.2">
      <c r="A277" s="20" t="s">
        <v>24</v>
      </c>
      <c r="B277" s="20" t="s">
        <v>82</v>
      </c>
      <c r="C277" s="20" t="s">
        <v>60</v>
      </c>
      <c r="D277" s="21" t="s">
        <v>25</v>
      </c>
      <c r="E277" s="20" t="s">
        <v>288</v>
      </c>
      <c r="F277" s="22">
        <f t="shared" si="5"/>
        <v>19539641</v>
      </c>
      <c r="G277" s="23">
        <v>12711165</v>
      </c>
      <c r="H277" s="23">
        <v>6828476</v>
      </c>
      <c r="I277" s="23">
        <v>0</v>
      </c>
      <c r="J277" s="23">
        <v>0</v>
      </c>
      <c r="K277" s="23">
        <v>5830186</v>
      </c>
      <c r="L277" s="23">
        <v>245752</v>
      </c>
    </row>
    <row r="278" spans="1:12" outlineLevel="2" x14ac:dyDescent="0.2">
      <c r="A278" s="20" t="s">
        <v>24</v>
      </c>
      <c r="B278" s="20" t="s">
        <v>82</v>
      </c>
      <c r="C278" s="20" t="s">
        <v>62</v>
      </c>
      <c r="D278" s="21" t="s">
        <v>25</v>
      </c>
      <c r="E278" s="20" t="s">
        <v>289</v>
      </c>
      <c r="F278" s="22">
        <f t="shared" si="5"/>
        <v>34069398</v>
      </c>
      <c r="G278" s="23">
        <v>33627451</v>
      </c>
      <c r="H278" s="23">
        <v>0</v>
      </c>
      <c r="I278" s="23">
        <v>441947</v>
      </c>
      <c r="J278" s="23">
        <v>114394</v>
      </c>
      <c r="K278" s="23">
        <v>33919249</v>
      </c>
      <c r="L278" s="23">
        <v>31098302</v>
      </c>
    </row>
    <row r="279" spans="1:12" outlineLevel="2" x14ac:dyDescent="0.2">
      <c r="A279" s="20" t="s">
        <v>24</v>
      </c>
      <c r="B279" s="20" t="s">
        <v>82</v>
      </c>
      <c r="C279" s="20" t="s">
        <v>75</v>
      </c>
      <c r="D279" s="21" t="s">
        <v>21</v>
      </c>
      <c r="E279" s="20" t="s">
        <v>290</v>
      </c>
      <c r="F279" s="22">
        <f t="shared" si="5"/>
        <v>7684365</v>
      </c>
      <c r="G279" s="23">
        <v>3689037</v>
      </c>
      <c r="H279" s="23">
        <v>3799362</v>
      </c>
      <c r="I279" s="23">
        <v>195966</v>
      </c>
      <c r="J279" s="23">
        <v>0</v>
      </c>
      <c r="K279" s="23">
        <v>1703139</v>
      </c>
      <c r="L279" s="23">
        <v>10949</v>
      </c>
    </row>
    <row r="280" spans="1:12" outlineLevel="2" x14ac:dyDescent="0.2">
      <c r="A280" s="20" t="s">
        <v>24</v>
      </c>
      <c r="B280" s="20" t="s">
        <v>82</v>
      </c>
      <c r="C280" s="20" t="s">
        <v>77</v>
      </c>
      <c r="D280" s="21" t="s">
        <v>21</v>
      </c>
      <c r="E280" s="20" t="s">
        <v>291</v>
      </c>
      <c r="F280" s="22">
        <f t="shared" si="5"/>
        <v>13257470</v>
      </c>
      <c r="G280" s="23">
        <v>7152807</v>
      </c>
      <c r="H280" s="23">
        <v>6020245</v>
      </c>
      <c r="I280" s="23">
        <v>84418</v>
      </c>
      <c r="J280" s="23">
        <v>0</v>
      </c>
      <c r="K280" s="23">
        <v>3051699</v>
      </c>
      <c r="L280" s="23">
        <v>48968</v>
      </c>
    </row>
    <row r="281" spans="1:12" outlineLevel="2" x14ac:dyDescent="0.2">
      <c r="A281" s="20" t="s">
        <v>24</v>
      </c>
      <c r="B281" s="20" t="s">
        <v>114</v>
      </c>
      <c r="C281" s="20" t="s">
        <v>18</v>
      </c>
      <c r="D281" s="21" t="s">
        <v>19</v>
      </c>
      <c r="E281" s="20" t="s">
        <v>292</v>
      </c>
      <c r="F281" s="22">
        <f t="shared" si="5"/>
        <v>17073482</v>
      </c>
      <c r="G281" s="23">
        <v>9806832</v>
      </c>
      <c r="H281" s="23">
        <v>6541575</v>
      </c>
      <c r="I281" s="23">
        <v>725075</v>
      </c>
      <c r="J281" s="23">
        <v>0</v>
      </c>
      <c r="K281" s="23">
        <v>8651462</v>
      </c>
      <c r="L281" s="23">
        <v>950224</v>
      </c>
    </row>
    <row r="282" spans="1:12" outlineLevel="2" x14ac:dyDescent="0.2">
      <c r="A282" s="20" t="s">
        <v>24</v>
      </c>
      <c r="B282" s="20" t="s">
        <v>114</v>
      </c>
      <c r="C282" s="20" t="s">
        <v>17</v>
      </c>
      <c r="D282" s="21" t="s">
        <v>21</v>
      </c>
      <c r="E282" s="20" t="s">
        <v>292</v>
      </c>
      <c r="F282" s="22">
        <f t="shared" si="5"/>
        <v>12336560</v>
      </c>
      <c r="G282" s="23">
        <v>8073833</v>
      </c>
      <c r="H282" s="23">
        <v>4262727</v>
      </c>
      <c r="I282" s="23">
        <v>0</v>
      </c>
      <c r="J282" s="23">
        <v>0</v>
      </c>
      <c r="K282" s="23">
        <v>5855975</v>
      </c>
      <c r="L282" s="23">
        <v>142372</v>
      </c>
    </row>
    <row r="283" spans="1:12" outlineLevel="2" x14ac:dyDescent="0.2">
      <c r="A283" s="20" t="s">
        <v>24</v>
      </c>
      <c r="B283" s="20" t="s">
        <v>114</v>
      </c>
      <c r="C283" s="20" t="s">
        <v>22</v>
      </c>
      <c r="D283" s="21" t="s">
        <v>21</v>
      </c>
      <c r="E283" s="20" t="s">
        <v>293</v>
      </c>
      <c r="F283" s="22">
        <f t="shared" si="5"/>
        <v>26819221</v>
      </c>
      <c r="G283" s="23">
        <v>17709509</v>
      </c>
      <c r="H283" s="23">
        <v>8714358</v>
      </c>
      <c r="I283" s="23">
        <v>395354</v>
      </c>
      <c r="J283" s="23">
        <v>0</v>
      </c>
      <c r="K283" s="23">
        <v>4583392</v>
      </c>
      <c r="L283" s="23">
        <v>162353</v>
      </c>
    </row>
    <row r="284" spans="1:12" outlineLevel="2" x14ac:dyDescent="0.2">
      <c r="A284" s="20" t="s">
        <v>24</v>
      </c>
      <c r="B284" s="20" t="s">
        <v>114</v>
      </c>
      <c r="C284" s="20" t="s">
        <v>24</v>
      </c>
      <c r="D284" s="21" t="s">
        <v>21</v>
      </c>
      <c r="E284" s="20" t="s">
        <v>294</v>
      </c>
      <c r="F284" s="22">
        <f t="shared" si="5"/>
        <v>25547333</v>
      </c>
      <c r="G284" s="23">
        <v>25476556</v>
      </c>
      <c r="H284" s="23">
        <v>0</v>
      </c>
      <c r="I284" s="23">
        <v>70777</v>
      </c>
      <c r="J284" s="23">
        <v>0</v>
      </c>
      <c r="K284" s="23">
        <v>24319848</v>
      </c>
      <c r="L284" s="23">
        <v>2281720</v>
      </c>
    </row>
    <row r="285" spans="1:12" outlineLevel="2" x14ac:dyDescent="0.2">
      <c r="A285" s="20" t="s">
        <v>24</v>
      </c>
      <c r="B285" s="20" t="s">
        <v>114</v>
      </c>
      <c r="C285" s="20" t="s">
        <v>27</v>
      </c>
      <c r="D285" s="21" t="s">
        <v>21</v>
      </c>
      <c r="E285" s="20" t="s">
        <v>295</v>
      </c>
      <c r="F285" s="22">
        <f t="shared" si="5"/>
        <v>13747861</v>
      </c>
      <c r="G285" s="23">
        <v>10077962</v>
      </c>
      <c r="H285" s="23">
        <v>3669899</v>
      </c>
      <c r="I285" s="23">
        <v>0</v>
      </c>
      <c r="J285" s="23">
        <v>0</v>
      </c>
      <c r="K285" s="23">
        <v>5483862</v>
      </c>
      <c r="L285" s="23">
        <v>150617</v>
      </c>
    </row>
    <row r="286" spans="1:12" outlineLevel="2" x14ac:dyDescent="0.2">
      <c r="A286" s="20" t="s">
        <v>24</v>
      </c>
      <c r="B286" s="20" t="s">
        <v>114</v>
      </c>
      <c r="C286" s="20" t="s">
        <v>29</v>
      </c>
      <c r="D286" s="21" t="s">
        <v>21</v>
      </c>
      <c r="E286" s="20" t="s">
        <v>296</v>
      </c>
      <c r="F286" s="22">
        <f t="shared" si="5"/>
        <v>13547860</v>
      </c>
      <c r="G286" s="23">
        <v>13547860</v>
      </c>
      <c r="H286" s="23">
        <v>0</v>
      </c>
      <c r="I286" s="23">
        <v>0</v>
      </c>
      <c r="J286" s="23">
        <v>258672</v>
      </c>
      <c r="K286" s="23">
        <v>12452371</v>
      </c>
      <c r="L286" s="23">
        <v>727404</v>
      </c>
    </row>
    <row r="287" spans="1:12" outlineLevel="2" x14ac:dyDescent="0.2">
      <c r="A287" s="20" t="s">
        <v>24</v>
      </c>
      <c r="B287" s="20" t="s">
        <v>114</v>
      </c>
      <c r="C287" s="20" t="s">
        <v>36</v>
      </c>
      <c r="D287" s="21" t="s">
        <v>21</v>
      </c>
      <c r="E287" s="20" t="s">
        <v>297</v>
      </c>
      <c r="F287" s="22">
        <f t="shared" si="5"/>
        <v>33884748</v>
      </c>
      <c r="G287" s="23">
        <v>25276891</v>
      </c>
      <c r="H287" s="23">
        <v>8607857</v>
      </c>
      <c r="I287" s="23">
        <v>0</v>
      </c>
      <c r="J287" s="23">
        <v>0</v>
      </c>
      <c r="K287" s="23">
        <v>16029264</v>
      </c>
      <c r="L287" s="23">
        <v>799496</v>
      </c>
    </row>
    <row r="288" spans="1:12" outlineLevel="2" x14ac:dyDescent="0.2">
      <c r="A288" s="20" t="s">
        <v>24</v>
      </c>
      <c r="B288" s="20" t="s">
        <v>114</v>
      </c>
      <c r="C288" s="20" t="s">
        <v>60</v>
      </c>
      <c r="D288" s="21" t="s">
        <v>21</v>
      </c>
      <c r="E288" s="20" t="s">
        <v>298</v>
      </c>
      <c r="F288" s="22">
        <f t="shared" si="5"/>
        <v>8428501</v>
      </c>
      <c r="G288" s="23">
        <v>6798309</v>
      </c>
      <c r="H288" s="23">
        <v>1630192</v>
      </c>
      <c r="I288" s="23">
        <v>0</v>
      </c>
      <c r="J288" s="23">
        <v>0</v>
      </c>
      <c r="K288" s="23">
        <v>8228862</v>
      </c>
      <c r="L288" s="23">
        <v>143622</v>
      </c>
    </row>
    <row r="289" spans="1:12" outlineLevel="2" x14ac:dyDescent="0.2">
      <c r="A289" s="20" t="s">
        <v>24</v>
      </c>
      <c r="B289" s="20" t="s">
        <v>114</v>
      </c>
      <c r="C289" s="20" t="s">
        <v>62</v>
      </c>
      <c r="D289" s="21" t="s">
        <v>21</v>
      </c>
      <c r="E289" s="20" t="s">
        <v>299</v>
      </c>
      <c r="F289" s="22">
        <f t="shared" si="5"/>
        <v>22192262</v>
      </c>
      <c r="G289" s="23">
        <v>18966693</v>
      </c>
      <c r="H289" s="23">
        <v>3225569</v>
      </c>
      <c r="I289" s="23">
        <v>0</v>
      </c>
      <c r="J289" s="23">
        <v>0</v>
      </c>
      <c r="K289" s="23">
        <v>16620792</v>
      </c>
      <c r="L289" s="23">
        <v>433006</v>
      </c>
    </row>
    <row r="290" spans="1:12" outlineLevel="2" x14ac:dyDescent="0.2">
      <c r="A290" s="20" t="s">
        <v>24</v>
      </c>
      <c r="B290" s="20" t="s">
        <v>118</v>
      </c>
      <c r="C290" s="20" t="s">
        <v>18</v>
      </c>
      <c r="D290" s="21" t="s">
        <v>21</v>
      </c>
      <c r="E290" s="20" t="s">
        <v>300</v>
      </c>
      <c r="F290" s="22">
        <f t="shared" si="5"/>
        <v>15043256</v>
      </c>
      <c r="G290" s="23">
        <v>9651994</v>
      </c>
      <c r="H290" s="23">
        <v>5380132</v>
      </c>
      <c r="I290" s="23">
        <v>11130</v>
      </c>
      <c r="J290" s="23">
        <v>0</v>
      </c>
      <c r="K290" s="23">
        <v>4141166</v>
      </c>
      <c r="L290" s="23">
        <v>78120</v>
      </c>
    </row>
    <row r="291" spans="1:12" outlineLevel="2" x14ac:dyDescent="0.2">
      <c r="A291" s="20" t="s">
        <v>24</v>
      </c>
      <c r="B291" s="20" t="s">
        <v>118</v>
      </c>
      <c r="C291" s="20" t="s">
        <v>17</v>
      </c>
      <c r="D291" s="21" t="s">
        <v>21</v>
      </c>
      <c r="E291" s="20" t="s">
        <v>301</v>
      </c>
      <c r="F291" s="22">
        <f t="shared" si="5"/>
        <v>10664523</v>
      </c>
      <c r="G291" s="23">
        <v>6206853</v>
      </c>
      <c r="H291" s="23">
        <v>4365422</v>
      </c>
      <c r="I291" s="23">
        <v>92248</v>
      </c>
      <c r="J291" s="23">
        <v>0</v>
      </c>
      <c r="K291" s="23">
        <v>2843430</v>
      </c>
      <c r="L291" s="23">
        <v>21340</v>
      </c>
    </row>
    <row r="292" spans="1:12" outlineLevel="2" x14ac:dyDescent="0.2">
      <c r="A292" s="20" t="s">
        <v>24</v>
      </c>
      <c r="B292" s="20" t="s">
        <v>118</v>
      </c>
      <c r="C292" s="20" t="s">
        <v>22</v>
      </c>
      <c r="D292" s="21" t="s">
        <v>21</v>
      </c>
      <c r="E292" s="20" t="s">
        <v>302</v>
      </c>
      <c r="F292" s="22">
        <f t="shared" si="5"/>
        <v>10320325</v>
      </c>
      <c r="G292" s="23">
        <v>5676938</v>
      </c>
      <c r="H292" s="23">
        <v>4528319</v>
      </c>
      <c r="I292" s="23">
        <v>115068</v>
      </c>
      <c r="J292" s="23">
        <v>0</v>
      </c>
      <c r="K292" s="23">
        <v>2114732</v>
      </c>
      <c r="L292" s="23">
        <v>75925</v>
      </c>
    </row>
    <row r="293" spans="1:12" outlineLevel="2" x14ac:dyDescent="0.2">
      <c r="A293" s="20" t="s">
        <v>24</v>
      </c>
      <c r="B293" s="20" t="s">
        <v>118</v>
      </c>
      <c r="C293" s="20" t="s">
        <v>24</v>
      </c>
      <c r="D293" s="21" t="s">
        <v>21</v>
      </c>
      <c r="E293" s="20" t="s">
        <v>303</v>
      </c>
      <c r="F293" s="22">
        <f t="shared" si="5"/>
        <v>12139996</v>
      </c>
      <c r="G293" s="23">
        <v>8309203</v>
      </c>
      <c r="H293" s="23">
        <v>3830793</v>
      </c>
      <c r="I293" s="23">
        <v>0</v>
      </c>
      <c r="J293" s="23">
        <v>0</v>
      </c>
      <c r="K293" s="23">
        <v>4394835</v>
      </c>
      <c r="L293" s="23">
        <v>66726</v>
      </c>
    </row>
    <row r="294" spans="1:12" outlineLevel="2" x14ac:dyDescent="0.2">
      <c r="A294" s="20" t="s">
        <v>24</v>
      </c>
      <c r="B294" s="20" t="s">
        <v>118</v>
      </c>
      <c r="C294" s="20" t="s">
        <v>27</v>
      </c>
      <c r="D294" s="21" t="s">
        <v>21</v>
      </c>
      <c r="E294" s="20" t="s">
        <v>304</v>
      </c>
      <c r="F294" s="22">
        <f t="shared" si="5"/>
        <v>10038992</v>
      </c>
      <c r="G294" s="23">
        <v>7388449</v>
      </c>
      <c r="H294" s="23">
        <v>2650543</v>
      </c>
      <c r="I294" s="23">
        <v>0</v>
      </c>
      <c r="J294" s="23">
        <v>0</v>
      </c>
      <c r="K294" s="23">
        <v>3798230</v>
      </c>
      <c r="L294" s="23">
        <v>435229</v>
      </c>
    </row>
    <row r="295" spans="1:12" outlineLevel="2" x14ac:dyDescent="0.2">
      <c r="A295" s="20" t="s">
        <v>24</v>
      </c>
      <c r="B295" s="20" t="s">
        <v>118</v>
      </c>
      <c r="C295" s="20" t="s">
        <v>29</v>
      </c>
      <c r="D295" s="21" t="s">
        <v>25</v>
      </c>
      <c r="E295" s="20" t="s">
        <v>305</v>
      </c>
      <c r="F295" s="22">
        <f t="shared" si="5"/>
        <v>27596772</v>
      </c>
      <c r="G295" s="23">
        <v>17443602</v>
      </c>
      <c r="H295" s="23">
        <v>9485704</v>
      </c>
      <c r="I295" s="23">
        <v>667466</v>
      </c>
      <c r="J295" s="23">
        <v>0</v>
      </c>
      <c r="K295" s="23">
        <v>13452792</v>
      </c>
      <c r="L295" s="23">
        <v>878476</v>
      </c>
    </row>
    <row r="296" spans="1:12" outlineLevel="2" x14ac:dyDescent="0.2">
      <c r="A296" s="20" t="s">
        <v>24</v>
      </c>
      <c r="B296" s="20" t="s">
        <v>125</v>
      </c>
      <c r="C296" s="20" t="s">
        <v>18</v>
      </c>
      <c r="D296" s="21" t="s">
        <v>19</v>
      </c>
      <c r="E296" s="20" t="s">
        <v>306</v>
      </c>
      <c r="F296" s="22">
        <f t="shared" si="5"/>
        <v>12810721</v>
      </c>
      <c r="G296" s="23">
        <v>10007600</v>
      </c>
      <c r="H296" s="23">
        <v>2219243</v>
      </c>
      <c r="I296" s="23">
        <v>583878</v>
      </c>
      <c r="J296" s="23">
        <v>0</v>
      </c>
      <c r="K296" s="23">
        <v>10553958</v>
      </c>
      <c r="L296" s="23">
        <v>1697565</v>
      </c>
    </row>
    <row r="297" spans="1:12" outlineLevel="2" x14ac:dyDescent="0.2">
      <c r="A297" s="20" t="s">
        <v>24</v>
      </c>
      <c r="B297" s="20" t="s">
        <v>125</v>
      </c>
      <c r="C297" s="20" t="s">
        <v>17</v>
      </c>
      <c r="D297" s="21" t="s">
        <v>21</v>
      </c>
      <c r="E297" s="20" t="s">
        <v>307</v>
      </c>
      <c r="F297" s="22">
        <f t="shared" si="5"/>
        <v>6442105</v>
      </c>
      <c r="G297" s="23">
        <v>3734640</v>
      </c>
      <c r="H297" s="23">
        <v>2616575</v>
      </c>
      <c r="I297" s="23">
        <v>90890</v>
      </c>
      <c r="J297" s="23">
        <v>0</v>
      </c>
      <c r="K297" s="23">
        <v>1085907</v>
      </c>
      <c r="L297" s="23">
        <v>227360</v>
      </c>
    </row>
    <row r="298" spans="1:12" outlineLevel="2" x14ac:dyDescent="0.2">
      <c r="A298" s="20" t="s">
        <v>24</v>
      </c>
      <c r="B298" s="20" t="s">
        <v>125</v>
      </c>
      <c r="C298" s="20" t="s">
        <v>22</v>
      </c>
      <c r="D298" s="21" t="s">
        <v>21</v>
      </c>
      <c r="E298" s="20" t="s">
        <v>308</v>
      </c>
      <c r="F298" s="22">
        <f t="shared" si="5"/>
        <v>7915073</v>
      </c>
      <c r="G298" s="23">
        <v>3500210</v>
      </c>
      <c r="H298" s="23">
        <v>4281054</v>
      </c>
      <c r="I298" s="23">
        <v>133809</v>
      </c>
      <c r="J298" s="23">
        <v>0</v>
      </c>
      <c r="K298" s="23">
        <v>1713064</v>
      </c>
      <c r="L298" s="23">
        <v>29403</v>
      </c>
    </row>
    <row r="299" spans="1:12" outlineLevel="2" x14ac:dyDescent="0.2">
      <c r="A299" s="20" t="s">
        <v>24</v>
      </c>
      <c r="B299" s="20" t="s">
        <v>125</v>
      </c>
      <c r="C299" s="20" t="s">
        <v>24</v>
      </c>
      <c r="D299" s="21" t="s">
        <v>21</v>
      </c>
      <c r="E299" s="20" t="s">
        <v>309</v>
      </c>
      <c r="F299" s="22">
        <f t="shared" si="5"/>
        <v>7597044</v>
      </c>
      <c r="G299" s="23">
        <v>5065694</v>
      </c>
      <c r="H299" s="23">
        <v>2433248</v>
      </c>
      <c r="I299" s="23">
        <v>98102</v>
      </c>
      <c r="J299" s="23">
        <v>0</v>
      </c>
      <c r="K299" s="23">
        <v>2568780</v>
      </c>
      <c r="L299" s="23">
        <v>97647</v>
      </c>
    </row>
    <row r="300" spans="1:12" outlineLevel="2" x14ac:dyDescent="0.2">
      <c r="A300" s="20" t="s">
        <v>24</v>
      </c>
      <c r="B300" s="20" t="s">
        <v>125</v>
      </c>
      <c r="C300" s="20" t="s">
        <v>27</v>
      </c>
      <c r="D300" s="21" t="s">
        <v>21</v>
      </c>
      <c r="E300" s="20" t="s">
        <v>2310</v>
      </c>
      <c r="F300" s="22">
        <f t="shared" si="5"/>
        <v>14992762</v>
      </c>
      <c r="G300" s="23">
        <v>8630493</v>
      </c>
      <c r="H300" s="23">
        <v>6321252</v>
      </c>
      <c r="I300" s="23">
        <v>41017</v>
      </c>
      <c r="J300" s="23">
        <v>0</v>
      </c>
      <c r="K300" s="23">
        <v>5171892</v>
      </c>
      <c r="L300" s="23">
        <v>57982</v>
      </c>
    </row>
    <row r="301" spans="1:12" outlineLevel="2" x14ac:dyDescent="0.2">
      <c r="A301" s="20" t="s">
        <v>24</v>
      </c>
      <c r="B301" s="20" t="s">
        <v>131</v>
      </c>
      <c r="C301" s="20" t="s">
        <v>18</v>
      </c>
      <c r="D301" s="21" t="s">
        <v>19</v>
      </c>
      <c r="E301" s="20" t="s">
        <v>310</v>
      </c>
      <c r="F301" s="22">
        <f t="shared" si="5"/>
        <v>5638274</v>
      </c>
      <c r="G301" s="23">
        <v>4339271</v>
      </c>
      <c r="H301" s="23">
        <v>1299003</v>
      </c>
      <c r="I301" s="23">
        <v>0</v>
      </c>
      <c r="J301" s="23">
        <v>0</v>
      </c>
      <c r="K301" s="23">
        <v>3036966</v>
      </c>
      <c r="L301" s="23">
        <v>112111</v>
      </c>
    </row>
    <row r="302" spans="1:12" outlineLevel="2" x14ac:dyDescent="0.2">
      <c r="A302" s="20" t="s">
        <v>24</v>
      </c>
      <c r="B302" s="20" t="s">
        <v>131</v>
      </c>
      <c r="C302" s="20" t="s">
        <v>17</v>
      </c>
      <c r="D302" s="21" t="s">
        <v>21</v>
      </c>
      <c r="E302" s="20" t="s">
        <v>311</v>
      </c>
      <c r="F302" s="22">
        <f t="shared" si="5"/>
        <v>6291463</v>
      </c>
      <c r="G302" s="23">
        <v>3534270</v>
      </c>
      <c r="H302" s="23">
        <v>2757193</v>
      </c>
      <c r="I302" s="23">
        <v>0</v>
      </c>
      <c r="J302" s="23">
        <v>0</v>
      </c>
      <c r="K302" s="23">
        <v>2262277</v>
      </c>
      <c r="L302" s="23">
        <v>29921</v>
      </c>
    </row>
    <row r="303" spans="1:12" outlineLevel="2" x14ac:dyDescent="0.2">
      <c r="A303" s="20" t="s">
        <v>24</v>
      </c>
      <c r="B303" s="20" t="s">
        <v>131</v>
      </c>
      <c r="C303" s="20" t="s">
        <v>22</v>
      </c>
      <c r="D303" s="21" t="s">
        <v>21</v>
      </c>
      <c r="E303" s="20" t="s">
        <v>312</v>
      </c>
      <c r="F303" s="22">
        <f t="shared" si="5"/>
        <v>7757764</v>
      </c>
      <c r="G303" s="23">
        <v>3619125</v>
      </c>
      <c r="H303" s="23">
        <v>3916260</v>
      </c>
      <c r="I303" s="23">
        <v>222379</v>
      </c>
      <c r="J303" s="23">
        <v>0</v>
      </c>
      <c r="K303" s="23">
        <v>1139236</v>
      </c>
      <c r="L303" s="23">
        <v>10517</v>
      </c>
    </row>
    <row r="304" spans="1:12" outlineLevel="2" x14ac:dyDescent="0.2">
      <c r="A304" s="20" t="s">
        <v>24</v>
      </c>
      <c r="B304" s="20" t="s">
        <v>131</v>
      </c>
      <c r="C304" s="20" t="s">
        <v>24</v>
      </c>
      <c r="D304" s="21" t="s">
        <v>25</v>
      </c>
      <c r="E304" s="20" t="s">
        <v>313</v>
      </c>
      <c r="F304" s="22">
        <f t="shared" si="5"/>
        <v>17191090</v>
      </c>
      <c r="G304" s="23">
        <v>15529359</v>
      </c>
      <c r="H304" s="23">
        <v>1661731</v>
      </c>
      <c r="I304" s="23">
        <v>0</v>
      </c>
      <c r="J304" s="23">
        <v>0</v>
      </c>
      <c r="K304" s="23">
        <v>7756634</v>
      </c>
      <c r="L304" s="23">
        <v>759105</v>
      </c>
    </row>
    <row r="305" spans="1:12" outlineLevel="2" x14ac:dyDescent="0.2">
      <c r="A305" s="20" t="s">
        <v>24</v>
      </c>
      <c r="B305" s="20" t="s">
        <v>131</v>
      </c>
      <c r="C305" s="20" t="s">
        <v>27</v>
      </c>
      <c r="D305" s="21" t="s">
        <v>21</v>
      </c>
      <c r="E305" s="20" t="s">
        <v>314</v>
      </c>
      <c r="F305" s="22">
        <f t="shared" si="5"/>
        <v>15786738</v>
      </c>
      <c r="G305" s="23">
        <v>9256518</v>
      </c>
      <c r="H305" s="23">
        <v>6391643</v>
      </c>
      <c r="I305" s="23">
        <v>138577</v>
      </c>
      <c r="J305" s="23">
        <v>0</v>
      </c>
      <c r="K305" s="23">
        <v>4067826</v>
      </c>
      <c r="L305" s="23">
        <v>55605</v>
      </c>
    </row>
    <row r="306" spans="1:12" outlineLevel="2" x14ac:dyDescent="0.2">
      <c r="A306" s="20" t="s">
        <v>24</v>
      </c>
      <c r="B306" s="20" t="s">
        <v>131</v>
      </c>
      <c r="C306" s="20" t="s">
        <v>29</v>
      </c>
      <c r="D306" s="21" t="s">
        <v>25</v>
      </c>
      <c r="E306" s="20" t="s">
        <v>315</v>
      </c>
      <c r="F306" s="22">
        <f t="shared" si="5"/>
        <v>10603539</v>
      </c>
      <c r="G306" s="23">
        <v>5822595</v>
      </c>
      <c r="H306" s="23">
        <v>4691059</v>
      </c>
      <c r="I306" s="23">
        <v>89885</v>
      </c>
      <c r="J306" s="23">
        <v>0</v>
      </c>
      <c r="K306" s="23">
        <v>3056938</v>
      </c>
      <c r="L306" s="23">
        <v>163176</v>
      </c>
    </row>
    <row r="307" spans="1:12" outlineLevel="2" x14ac:dyDescent="0.2">
      <c r="A307" s="20" t="s">
        <v>24</v>
      </c>
      <c r="B307" s="20" t="s">
        <v>131</v>
      </c>
      <c r="C307" s="20" t="s">
        <v>36</v>
      </c>
      <c r="D307" s="21" t="s">
        <v>21</v>
      </c>
      <c r="E307" s="20" t="s">
        <v>316</v>
      </c>
      <c r="F307" s="22">
        <f t="shared" si="5"/>
        <v>10904485</v>
      </c>
      <c r="G307" s="23">
        <v>9694873</v>
      </c>
      <c r="H307" s="23">
        <v>1209612</v>
      </c>
      <c r="I307" s="23">
        <v>0</v>
      </c>
      <c r="J307" s="23">
        <v>0</v>
      </c>
      <c r="K307" s="23">
        <v>11389272</v>
      </c>
      <c r="L307" s="23">
        <v>147754</v>
      </c>
    </row>
    <row r="308" spans="1:12" outlineLevel="2" x14ac:dyDescent="0.2">
      <c r="A308" s="20" t="s">
        <v>24</v>
      </c>
      <c r="B308" s="20" t="s">
        <v>131</v>
      </c>
      <c r="C308" s="20" t="s">
        <v>60</v>
      </c>
      <c r="D308" s="21" t="s">
        <v>25</v>
      </c>
      <c r="E308" s="20" t="s">
        <v>317</v>
      </c>
      <c r="F308" s="22">
        <f t="shared" si="5"/>
        <v>15877090</v>
      </c>
      <c r="G308" s="23">
        <v>7926142</v>
      </c>
      <c r="H308" s="23">
        <v>7358958</v>
      </c>
      <c r="I308" s="23">
        <v>591990</v>
      </c>
      <c r="J308" s="23">
        <v>0</v>
      </c>
      <c r="K308" s="23">
        <v>3486831</v>
      </c>
      <c r="L308" s="23">
        <v>41793</v>
      </c>
    </row>
    <row r="309" spans="1:12" outlineLevel="2" x14ac:dyDescent="0.2">
      <c r="A309" s="20" t="s">
        <v>24</v>
      </c>
      <c r="B309" s="20" t="s">
        <v>131</v>
      </c>
      <c r="C309" s="20" t="s">
        <v>62</v>
      </c>
      <c r="D309" s="21" t="s">
        <v>21</v>
      </c>
      <c r="E309" s="20" t="s">
        <v>310</v>
      </c>
      <c r="F309" s="22">
        <f t="shared" si="5"/>
        <v>8413315</v>
      </c>
      <c r="G309" s="23">
        <v>4517944</v>
      </c>
      <c r="H309" s="23">
        <v>3815104</v>
      </c>
      <c r="I309" s="23">
        <v>80267</v>
      </c>
      <c r="J309" s="23">
        <v>0</v>
      </c>
      <c r="K309" s="23">
        <v>1778537</v>
      </c>
      <c r="L309" s="23">
        <v>30468</v>
      </c>
    </row>
    <row r="310" spans="1:12" outlineLevel="2" x14ac:dyDescent="0.2">
      <c r="A310" s="20" t="s">
        <v>24</v>
      </c>
      <c r="B310" s="20" t="s">
        <v>131</v>
      </c>
      <c r="C310" s="20" t="s">
        <v>75</v>
      </c>
      <c r="D310" s="21" t="s">
        <v>21</v>
      </c>
      <c r="E310" s="20" t="s">
        <v>318</v>
      </c>
      <c r="F310" s="22">
        <f t="shared" si="5"/>
        <v>4799567</v>
      </c>
      <c r="G310" s="23">
        <v>3995358</v>
      </c>
      <c r="H310" s="23">
        <v>804209</v>
      </c>
      <c r="I310" s="23">
        <v>0</v>
      </c>
      <c r="J310" s="23">
        <v>0</v>
      </c>
      <c r="K310" s="23">
        <v>2925563</v>
      </c>
      <c r="L310" s="23">
        <v>255195</v>
      </c>
    </row>
    <row r="311" spans="1:12" outlineLevel="2" x14ac:dyDescent="0.2">
      <c r="A311" s="20" t="s">
        <v>24</v>
      </c>
      <c r="B311" s="20" t="s">
        <v>131</v>
      </c>
      <c r="C311" s="20" t="s">
        <v>77</v>
      </c>
      <c r="D311" s="21" t="s">
        <v>25</v>
      </c>
      <c r="E311" s="20" t="s">
        <v>319</v>
      </c>
      <c r="F311" s="22">
        <f t="shared" si="5"/>
        <v>11312594</v>
      </c>
      <c r="G311" s="23">
        <v>7810268</v>
      </c>
      <c r="H311" s="23">
        <v>3502326</v>
      </c>
      <c r="I311" s="23">
        <v>0</v>
      </c>
      <c r="J311" s="23">
        <v>0</v>
      </c>
      <c r="K311" s="23">
        <v>4300623</v>
      </c>
      <c r="L311" s="23">
        <v>896556</v>
      </c>
    </row>
    <row r="312" spans="1:12" outlineLevel="2" x14ac:dyDescent="0.2">
      <c r="A312" s="20" t="s">
        <v>24</v>
      </c>
      <c r="B312" s="20" t="s">
        <v>131</v>
      </c>
      <c r="C312" s="20" t="s">
        <v>78</v>
      </c>
      <c r="D312" s="21" t="s">
        <v>25</v>
      </c>
      <c r="E312" s="20" t="s">
        <v>320</v>
      </c>
      <c r="F312" s="22">
        <f t="shared" si="5"/>
        <v>18317262</v>
      </c>
      <c r="G312" s="23">
        <v>9940704</v>
      </c>
      <c r="H312" s="23">
        <v>8046013</v>
      </c>
      <c r="I312" s="23">
        <v>330545</v>
      </c>
      <c r="J312" s="23">
        <v>0</v>
      </c>
      <c r="K312" s="23">
        <v>4527829</v>
      </c>
      <c r="L312" s="23">
        <v>110185</v>
      </c>
    </row>
    <row r="313" spans="1:12" outlineLevel="2" x14ac:dyDescent="0.2">
      <c r="A313" s="20" t="s">
        <v>24</v>
      </c>
      <c r="B313" s="20" t="s">
        <v>131</v>
      </c>
      <c r="C313" s="20" t="s">
        <v>80</v>
      </c>
      <c r="D313" s="21" t="s">
        <v>21</v>
      </c>
      <c r="E313" s="20" t="s">
        <v>321</v>
      </c>
      <c r="F313" s="22">
        <f t="shared" si="5"/>
        <v>15897929</v>
      </c>
      <c r="G313" s="23">
        <v>13859308</v>
      </c>
      <c r="H313" s="23">
        <v>2038621</v>
      </c>
      <c r="I313" s="23">
        <v>0</v>
      </c>
      <c r="J313" s="23">
        <v>0</v>
      </c>
      <c r="K313" s="23">
        <v>7414232</v>
      </c>
      <c r="L313" s="23">
        <v>1013885</v>
      </c>
    </row>
    <row r="314" spans="1:12" outlineLevel="2" x14ac:dyDescent="0.2">
      <c r="A314" s="20" t="s">
        <v>24</v>
      </c>
      <c r="B314" s="20" t="s">
        <v>137</v>
      </c>
      <c r="C314" s="20" t="s">
        <v>18</v>
      </c>
      <c r="D314" s="21" t="s">
        <v>25</v>
      </c>
      <c r="E314" s="20" t="s">
        <v>322</v>
      </c>
      <c r="F314" s="22">
        <f t="shared" si="5"/>
        <v>17427876</v>
      </c>
      <c r="G314" s="23">
        <v>17030794</v>
      </c>
      <c r="H314" s="23">
        <v>0</v>
      </c>
      <c r="I314" s="23">
        <v>397082</v>
      </c>
      <c r="J314" s="23">
        <v>103940</v>
      </c>
      <c r="K314" s="23">
        <v>10753152</v>
      </c>
      <c r="L314" s="23">
        <v>5827401</v>
      </c>
    </row>
    <row r="315" spans="1:12" outlineLevel="2" x14ac:dyDescent="0.2">
      <c r="A315" s="20" t="s">
        <v>24</v>
      </c>
      <c r="B315" s="20" t="s">
        <v>137</v>
      </c>
      <c r="C315" s="20" t="s">
        <v>17</v>
      </c>
      <c r="D315" s="21" t="s">
        <v>21</v>
      </c>
      <c r="E315" s="20" t="s">
        <v>323</v>
      </c>
      <c r="F315" s="22">
        <f t="shared" si="5"/>
        <v>8896501</v>
      </c>
      <c r="G315" s="23">
        <v>5256229</v>
      </c>
      <c r="H315" s="23">
        <v>3616662</v>
      </c>
      <c r="I315" s="23">
        <v>23610</v>
      </c>
      <c r="J315" s="23">
        <v>0</v>
      </c>
      <c r="K315" s="23">
        <v>2727005</v>
      </c>
      <c r="L315" s="23">
        <v>17393</v>
      </c>
    </row>
    <row r="316" spans="1:12" outlineLevel="2" x14ac:dyDescent="0.2">
      <c r="A316" s="20" t="s">
        <v>24</v>
      </c>
      <c r="B316" s="20" t="s">
        <v>137</v>
      </c>
      <c r="C316" s="20" t="s">
        <v>22</v>
      </c>
      <c r="D316" s="21" t="s">
        <v>25</v>
      </c>
      <c r="E316" s="20" t="s">
        <v>324</v>
      </c>
      <c r="F316" s="22">
        <f t="shared" si="5"/>
        <v>18418943</v>
      </c>
      <c r="G316" s="23">
        <v>11697028</v>
      </c>
      <c r="H316" s="23">
        <v>6567438</v>
      </c>
      <c r="I316" s="23">
        <v>154477</v>
      </c>
      <c r="J316" s="23">
        <v>0</v>
      </c>
      <c r="K316" s="23">
        <v>4566576</v>
      </c>
      <c r="L316" s="23">
        <v>290664</v>
      </c>
    </row>
    <row r="317" spans="1:12" outlineLevel="2" x14ac:dyDescent="0.2">
      <c r="A317" s="20" t="s">
        <v>24</v>
      </c>
      <c r="B317" s="20" t="s">
        <v>137</v>
      </c>
      <c r="C317" s="20" t="s">
        <v>24</v>
      </c>
      <c r="D317" s="21" t="s">
        <v>25</v>
      </c>
      <c r="E317" s="20" t="s">
        <v>325</v>
      </c>
      <c r="F317" s="22">
        <f t="shared" si="5"/>
        <v>19577407</v>
      </c>
      <c r="G317" s="23">
        <v>11639860</v>
      </c>
      <c r="H317" s="23">
        <v>7827928</v>
      </c>
      <c r="I317" s="23">
        <v>109619</v>
      </c>
      <c r="J317" s="23">
        <v>0</v>
      </c>
      <c r="K317" s="23">
        <v>6650387</v>
      </c>
      <c r="L317" s="23">
        <v>88004</v>
      </c>
    </row>
    <row r="318" spans="1:12" outlineLevel="2" x14ac:dyDescent="0.2">
      <c r="A318" s="20" t="s">
        <v>24</v>
      </c>
      <c r="B318" s="20" t="s">
        <v>137</v>
      </c>
      <c r="C318" s="20" t="s">
        <v>27</v>
      </c>
      <c r="D318" s="21" t="s">
        <v>21</v>
      </c>
      <c r="E318" s="20" t="s">
        <v>274</v>
      </c>
      <c r="F318" s="22">
        <f t="shared" si="5"/>
        <v>15215595</v>
      </c>
      <c r="G318" s="23">
        <v>8995221</v>
      </c>
      <c r="H318" s="23">
        <v>6149648</v>
      </c>
      <c r="I318" s="23">
        <v>70726</v>
      </c>
      <c r="J318" s="23">
        <v>0</v>
      </c>
      <c r="K318" s="23">
        <v>3519360</v>
      </c>
      <c r="L318" s="23">
        <v>105178</v>
      </c>
    </row>
    <row r="319" spans="1:12" outlineLevel="2" x14ac:dyDescent="0.2">
      <c r="A319" s="20" t="s">
        <v>24</v>
      </c>
      <c r="B319" s="20" t="s">
        <v>137</v>
      </c>
      <c r="C319" s="20" t="s">
        <v>29</v>
      </c>
      <c r="D319" s="21" t="s">
        <v>25</v>
      </c>
      <c r="E319" s="20" t="s">
        <v>326</v>
      </c>
      <c r="F319" s="22">
        <f t="shared" si="5"/>
        <v>30498055</v>
      </c>
      <c r="G319" s="23">
        <v>20305858</v>
      </c>
      <c r="H319" s="23">
        <v>9768508</v>
      </c>
      <c r="I319" s="23">
        <v>423689</v>
      </c>
      <c r="J319" s="23">
        <v>0</v>
      </c>
      <c r="K319" s="23">
        <v>15886652</v>
      </c>
      <c r="L319" s="23">
        <v>2138344</v>
      </c>
    </row>
    <row r="320" spans="1:12" outlineLevel="2" x14ac:dyDescent="0.2">
      <c r="A320" s="20" t="s">
        <v>24</v>
      </c>
      <c r="B320" s="20" t="s">
        <v>196</v>
      </c>
      <c r="C320" s="20" t="s">
        <v>18</v>
      </c>
      <c r="D320" s="21" t="s">
        <v>19</v>
      </c>
      <c r="E320" s="20" t="s">
        <v>2248</v>
      </c>
      <c r="F320" s="22">
        <f t="shared" si="5"/>
        <v>303154851</v>
      </c>
      <c r="G320" s="23">
        <v>293644414</v>
      </c>
      <c r="H320" s="23">
        <v>0</v>
      </c>
      <c r="I320" s="23">
        <v>9510437</v>
      </c>
      <c r="J320" s="23">
        <v>0</v>
      </c>
      <c r="K320" s="23">
        <v>370559016</v>
      </c>
      <c r="L320" s="23">
        <v>64822510</v>
      </c>
    </row>
    <row r="321" spans="1:12" outlineLevel="2" x14ac:dyDescent="0.2">
      <c r="A321" s="20" t="s">
        <v>24</v>
      </c>
      <c r="B321" s="20" t="s">
        <v>197</v>
      </c>
      <c r="C321" s="20" t="s">
        <v>18</v>
      </c>
      <c r="D321" s="21" t="s">
        <v>19</v>
      </c>
      <c r="E321" s="20" t="s">
        <v>235</v>
      </c>
      <c r="F321" s="22">
        <f t="shared" si="5"/>
        <v>115899043</v>
      </c>
      <c r="G321" s="23">
        <v>87553438</v>
      </c>
      <c r="H321" s="23">
        <v>24895266</v>
      </c>
      <c r="I321" s="23">
        <v>3450339</v>
      </c>
      <c r="J321" s="23">
        <v>0</v>
      </c>
      <c r="K321" s="23">
        <v>72672265</v>
      </c>
      <c r="L321" s="23">
        <v>8093322</v>
      </c>
    </row>
    <row r="322" spans="1:12" outlineLevel="2" x14ac:dyDescent="0.2">
      <c r="A322" s="20" t="s">
        <v>24</v>
      </c>
      <c r="B322" s="20" t="s">
        <v>327</v>
      </c>
      <c r="C322" s="20" t="s">
        <v>18</v>
      </c>
      <c r="D322" s="21" t="s">
        <v>19</v>
      </c>
      <c r="E322" s="20" t="s">
        <v>2249</v>
      </c>
      <c r="F322" s="22">
        <f t="shared" si="5"/>
        <v>158796716</v>
      </c>
      <c r="G322" s="23">
        <v>158796716</v>
      </c>
      <c r="H322" s="23">
        <v>0</v>
      </c>
      <c r="I322" s="23">
        <v>0</v>
      </c>
      <c r="J322" s="23">
        <v>0</v>
      </c>
      <c r="K322" s="23">
        <v>223767490</v>
      </c>
      <c r="L322" s="23">
        <v>46041136</v>
      </c>
    </row>
    <row r="323" spans="1:12" outlineLevel="2" x14ac:dyDescent="0.2">
      <c r="A323" s="20" t="s">
        <v>24</v>
      </c>
      <c r="B323" s="20" t="s">
        <v>198</v>
      </c>
      <c r="C323" s="20" t="s">
        <v>18</v>
      </c>
      <c r="D323" s="21" t="s">
        <v>19</v>
      </c>
      <c r="E323" s="20" t="s">
        <v>321</v>
      </c>
      <c r="F323" s="22">
        <f t="shared" si="5"/>
        <v>77498327</v>
      </c>
      <c r="G323" s="23">
        <v>77195721</v>
      </c>
      <c r="H323" s="23">
        <v>0</v>
      </c>
      <c r="I323" s="23">
        <v>302606</v>
      </c>
      <c r="J323" s="23">
        <v>0</v>
      </c>
      <c r="K323" s="23">
        <v>92504351</v>
      </c>
      <c r="L323" s="23">
        <v>23468744</v>
      </c>
    </row>
    <row r="324" spans="1:12" outlineLevel="1" x14ac:dyDescent="0.2">
      <c r="A324" s="49" t="s">
        <v>2319</v>
      </c>
      <c r="B324" s="24"/>
      <c r="C324" s="24"/>
      <c r="D324" s="25"/>
      <c r="E324" s="24"/>
      <c r="F324" s="26">
        <f t="shared" ref="F324:L324" si="6">SUBTOTAL(9,F180:F323)</f>
        <v>2743040587</v>
      </c>
      <c r="G324" s="27">
        <f t="shared" si="6"/>
        <v>2058049779</v>
      </c>
      <c r="H324" s="27">
        <f t="shared" si="6"/>
        <v>644021027</v>
      </c>
      <c r="I324" s="27">
        <f t="shared" si="6"/>
        <v>40969781</v>
      </c>
      <c r="J324" s="27">
        <f t="shared" si="6"/>
        <v>2557342</v>
      </c>
      <c r="K324" s="27">
        <f t="shared" si="6"/>
        <v>1739116068</v>
      </c>
      <c r="L324" s="27">
        <f t="shared" si="6"/>
        <v>258877225</v>
      </c>
    </row>
    <row r="325" spans="1:12" outlineLevel="2" x14ac:dyDescent="0.2">
      <c r="A325" s="20" t="s">
        <v>29</v>
      </c>
      <c r="B325" s="24" t="s">
        <v>18</v>
      </c>
      <c r="C325" s="24" t="s">
        <v>18</v>
      </c>
      <c r="D325" s="25" t="s">
        <v>19</v>
      </c>
      <c r="E325" s="24" t="s">
        <v>328</v>
      </c>
      <c r="F325" s="26">
        <f t="shared" si="5"/>
        <v>21600488</v>
      </c>
      <c r="G325" s="27">
        <v>17944908</v>
      </c>
      <c r="H325" s="27">
        <v>3655580</v>
      </c>
      <c r="I325" s="27">
        <v>0</v>
      </c>
      <c r="J325" s="27">
        <v>0</v>
      </c>
      <c r="K325" s="27">
        <v>12583171</v>
      </c>
      <c r="L325" s="27">
        <v>1476561</v>
      </c>
    </row>
    <row r="326" spans="1:12" outlineLevel="2" x14ac:dyDescent="0.2">
      <c r="A326" s="20" t="s">
        <v>29</v>
      </c>
      <c r="B326" s="20" t="s">
        <v>18</v>
      </c>
      <c r="C326" s="20" t="s">
        <v>17</v>
      </c>
      <c r="D326" s="21" t="s">
        <v>19</v>
      </c>
      <c r="E326" s="20" t="s">
        <v>329</v>
      </c>
      <c r="F326" s="22">
        <f t="shared" si="5"/>
        <v>5443147</v>
      </c>
      <c r="G326" s="23">
        <v>3511225</v>
      </c>
      <c r="H326" s="23">
        <v>1881704</v>
      </c>
      <c r="I326" s="23">
        <v>50218</v>
      </c>
      <c r="J326" s="23">
        <v>0</v>
      </c>
      <c r="K326" s="23">
        <v>4274734</v>
      </c>
      <c r="L326" s="23">
        <v>695654</v>
      </c>
    </row>
    <row r="327" spans="1:12" outlineLevel="2" x14ac:dyDescent="0.2">
      <c r="A327" s="20" t="s">
        <v>29</v>
      </c>
      <c r="B327" s="20" t="s">
        <v>18</v>
      </c>
      <c r="C327" s="20" t="s">
        <v>22</v>
      </c>
      <c r="D327" s="21" t="s">
        <v>21</v>
      </c>
      <c r="E327" s="20" t="s">
        <v>330</v>
      </c>
      <c r="F327" s="22">
        <f t="shared" si="5"/>
        <v>26775615</v>
      </c>
      <c r="G327" s="23">
        <v>15425944</v>
      </c>
      <c r="H327" s="23">
        <v>11335046</v>
      </c>
      <c r="I327" s="23">
        <v>14625</v>
      </c>
      <c r="J327" s="23">
        <v>0</v>
      </c>
      <c r="K327" s="23">
        <v>9738439</v>
      </c>
      <c r="L327" s="23">
        <v>587975</v>
      </c>
    </row>
    <row r="328" spans="1:12" outlineLevel="2" x14ac:dyDescent="0.2">
      <c r="A328" s="20" t="s">
        <v>29</v>
      </c>
      <c r="B328" s="20" t="s">
        <v>18</v>
      </c>
      <c r="C328" s="20" t="s">
        <v>24</v>
      </c>
      <c r="D328" s="21" t="s">
        <v>21</v>
      </c>
      <c r="E328" s="20" t="s">
        <v>331</v>
      </c>
      <c r="F328" s="22">
        <f t="shared" si="5"/>
        <v>12633972</v>
      </c>
      <c r="G328" s="23">
        <v>6386466</v>
      </c>
      <c r="H328" s="23">
        <v>6007360</v>
      </c>
      <c r="I328" s="23">
        <v>240146</v>
      </c>
      <c r="J328" s="23">
        <v>0</v>
      </c>
      <c r="K328" s="23">
        <v>2743788</v>
      </c>
      <c r="L328" s="23">
        <v>27612</v>
      </c>
    </row>
    <row r="329" spans="1:12" outlineLevel="2" x14ac:dyDescent="0.2">
      <c r="A329" s="20" t="s">
        <v>29</v>
      </c>
      <c r="B329" s="20" t="s">
        <v>18</v>
      </c>
      <c r="C329" s="20" t="s">
        <v>27</v>
      </c>
      <c r="D329" s="21" t="s">
        <v>21</v>
      </c>
      <c r="E329" s="20" t="s">
        <v>332</v>
      </c>
      <c r="F329" s="22">
        <f t="shared" si="5"/>
        <v>9793236</v>
      </c>
      <c r="G329" s="23">
        <v>5066861</v>
      </c>
      <c r="H329" s="23">
        <v>4493418</v>
      </c>
      <c r="I329" s="23">
        <v>232957</v>
      </c>
      <c r="J329" s="23">
        <v>0</v>
      </c>
      <c r="K329" s="23">
        <v>2243989</v>
      </c>
      <c r="L329" s="23">
        <v>313281</v>
      </c>
    </row>
    <row r="330" spans="1:12" outlineLevel="2" x14ac:dyDescent="0.2">
      <c r="A330" s="20" t="s">
        <v>29</v>
      </c>
      <c r="B330" s="20" t="s">
        <v>18</v>
      </c>
      <c r="C330" s="20" t="s">
        <v>29</v>
      </c>
      <c r="D330" s="21" t="s">
        <v>21</v>
      </c>
      <c r="E330" s="20" t="s">
        <v>333</v>
      </c>
      <c r="F330" s="22">
        <f t="shared" si="5"/>
        <v>6879794</v>
      </c>
      <c r="G330" s="23">
        <v>2525712</v>
      </c>
      <c r="H330" s="23">
        <v>4216539</v>
      </c>
      <c r="I330" s="23">
        <v>137543</v>
      </c>
      <c r="J330" s="23">
        <v>0</v>
      </c>
      <c r="K330" s="23">
        <v>1484553</v>
      </c>
      <c r="L330" s="23">
        <v>25562</v>
      </c>
    </row>
    <row r="331" spans="1:12" outlineLevel="2" x14ac:dyDescent="0.2">
      <c r="A331" s="20" t="s">
        <v>29</v>
      </c>
      <c r="B331" s="20" t="s">
        <v>18</v>
      </c>
      <c r="C331" s="20" t="s">
        <v>36</v>
      </c>
      <c r="D331" s="21" t="s">
        <v>21</v>
      </c>
      <c r="E331" s="20" t="s">
        <v>334</v>
      </c>
      <c r="F331" s="22">
        <f t="shared" ref="F331:F394" si="7">G331+H331+I331</f>
        <v>8946053</v>
      </c>
      <c r="G331" s="23">
        <v>4479302</v>
      </c>
      <c r="H331" s="23">
        <v>4208499</v>
      </c>
      <c r="I331" s="23">
        <v>258252</v>
      </c>
      <c r="J331" s="23">
        <v>0</v>
      </c>
      <c r="K331" s="23">
        <v>1761972</v>
      </c>
      <c r="L331" s="23">
        <v>192336</v>
      </c>
    </row>
    <row r="332" spans="1:12" outlineLevel="2" x14ac:dyDescent="0.2">
      <c r="A332" s="20" t="s">
        <v>29</v>
      </c>
      <c r="B332" s="20" t="s">
        <v>18</v>
      </c>
      <c r="C332" s="20" t="s">
        <v>60</v>
      </c>
      <c r="D332" s="21" t="s">
        <v>21</v>
      </c>
      <c r="E332" s="20" t="s">
        <v>335</v>
      </c>
      <c r="F332" s="22">
        <f t="shared" si="7"/>
        <v>9090632</v>
      </c>
      <c r="G332" s="23">
        <v>3500027</v>
      </c>
      <c r="H332" s="23">
        <v>5297821</v>
      </c>
      <c r="I332" s="23">
        <v>292784</v>
      </c>
      <c r="J332" s="23">
        <v>0</v>
      </c>
      <c r="K332" s="23">
        <v>1639019</v>
      </c>
      <c r="L332" s="23">
        <v>7276</v>
      </c>
    </row>
    <row r="333" spans="1:12" outlineLevel="2" x14ac:dyDescent="0.2">
      <c r="A333" s="20" t="s">
        <v>29</v>
      </c>
      <c r="B333" s="20" t="s">
        <v>18</v>
      </c>
      <c r="C333" s="20" t="s">
        <v>62</v>
      </c>
      <c r="D333" s="21" t="s">
        <v>21</v>
      </c>
      <c r="E333" s="20" t="s">
        <v>336</v>
      </c>
      <c r="F333" s="22">
        <f t="shared" si="7"/>
        <v>10913796</v>
      </c>
      <c r="G333" s="23">
        <v>4686132</v>
      </c>
      <c r="H333" s="23">
        <v>5966772</v>
      </c>
      <c r="I333" s="23">
        <v>260892</v>
      </c>
      <c r="J333" s="23">
        <v>0</v>
      </c>
      <c r="K333" s="23">
        <v>2011348</v>
      </c>
      <c r="L333" s="23">
        <v>30741</v>
      </c>
    </row>
    <row r="334" spans="1:12" outlineLevel="2" x14ac:dyDescent="0.2">
      <c r="A334" s="20" t="s">
        <v>29</v>
      </c>
      <c r="B334" s="20" t="s">
        <v>18</v>
      </c>
      <c r="C334" s="20" t="s">
        <v>75</v>
      </c>
      <c r="D334" s="21" t="s">
        <v>21</v>
      </c>
      <c r="E334" s="20" t="s">
        <v>328</v>
      </c>
      <c r="F334" s="22">
        <f t="shared" si="7"/>
        <v>24788470</v>
      </c>
      <c r="G334" s="23">
        <v>13146144</v>
      </c>
      <c r="H334" s="23">
        <v>10774480</v>
      </c>
      <c r="I334" s="23">
        <v>867846</v>
      </c>
      <c r="J334" s="23">
        <v>0</v>
      </c>
      <c r="K334" s="23">
        <v>4055691</v>
      </c>
      <c r="L334" s="23">
        <v>172542</v>
      </c>
    </row>
    <row r="335" spans="1:12" outlineLevel="2" x14ac:dyDescent="0.2">
      <c r="A335" s="20" t="s">
        <v>29</v>
      </c>
      <c r="B335" s="20" t="s">
        <v>18</v>
      </c>
      <c r="C335" s="20" t="s">
        <v>77</v>
      </c>
      <c r="D335" s="21" t="s">
        <v>21</v>
      </c>
      <c r="E335" s="20" t="s">
        <v>337</v>
      </c>
      <c r="F335" s="22">
        <f t="shared" si="7"/>
        <v>19783512</v>
      </c>
      <c r="G335" s="23">
        <v>11032891</v>
      </c>
      <c r="H335" s="23">
        <v>8343187</v>
      </c>
      <c r="I335" s="23">
        <v>407434</v>
      </c>
      <c r="J335" s="23">
        <v>0</v>
      </c>
      <c r="K335" s="23">
        <v>3356411</v>
      </c>
      <c r="L335" s="23">
        <v>24772</v>
      </c>
    </row>
    <row r="336" spans="1:12" outlineLevel="2" x14ac:dyDescent="0.2">
      <c r="A336" s="20" t="s">
        <v>29</v>
      </c>
      <c r="B336" s="20" t="s">
        <v>18</v>
      </c>
      <c r="C336" s="20" t="s">
        <v>78</v>
      </c>
      <c r="D336" s="21" t="s">
        <v>21</v>
      </c>
      <c r="E336" s="20" t="s">
        <v>338</v>
      </c>
      <c r="F336" s="22">
        <f t="shared" si="7"/>
        <v>5952412</v>
      </c>
      <c r="G336" s="23">
        <v>2794765</v>
      </c>
      <c r="H336" s="23">
        <v>3050925</v>
      </c>
      <c r="I336" s="23">
        <v>106722</v>
      </c>
      <c r="J336" s="23">
        <v>0</v>
      </c>
      <c r="K336" s="23">
        <v>1176631</v>
      </c>
      <c r="L336" s="23">
        <v>17791</v>
      </c>
    </row>
    <row r="337" spans="1:12" outlineLevel="2" x14ac:dyDescent="0.2">
      <c r="A337" s="20" t="s">
        <v>29</v>
      </c>
      <c r="B337" s="20" t="s">
        <v>18</v>
      </c>
      <c r="C337" s="20" t="s">
        <v>80</v>
      </c>
      <c r="D337" s="21" t="s">
        <v>21</v>
      </c>
      <c r="E337" s="20" t="s">
        <v>339</v>
      </c>
      <c r="F337" s="22">
        <f t="shared" si="7"/>
        <v>5068924</v>
      </c>
      <c r="G337" s="23">
        <v>2219918</v>
      </c>
      <c r="H337" s="23">
        <v>2708358</v>
      </c>
      <c r="I337" s="23">
        <v>140648</v>
      </c>
      <c r="J337" s="23">
        <v>0</v>
      </c>
      <c r="K337" s="23">
        <v>924564</v>
      </c>
      <c r="L337" s="23">
        <v>10743</v>
      </c>
    </row>
    <row r="338" spans="1:12" outlineLevel="2" x14ac:dyDescent="0.2">
      <c r="A338" s="20" t="s">
        <v>29</v>
      </c>
      <c r="B338" s="20" t="s">
        <v>18</v>
      </c>
      <c r="C338" s="20" t="s">
        <v>82</v>
      </c>
      <c r="D338" s="21" t="s">
        <v>21</v>
      </c>
      <c r="E338" s="20" t="s">
        <v>340</v>
      </c>
      <c r="F338" s="22">
        <f t="shared" si="7"/>
        <v>5160680</v>
      </c>
      <c r="G338" s="23">
        <v>2349570</v>
      </c>
      <c r="H338" s="23">
        <v>2692147</v>
      </c>
      <c r="I338" s="23">
        <v>118963</v>
      </c>
      <c r="J338" s="23">
        <v>0</v>
      </c>
      <c r="K338" s="23">
        <v>880526</v>
      </c>
      <c r="L338" s="23">
        <v>5912</v>
      </c>
    </row>
    <row r="339" spans="1:12" outlineLevel="2" x14ac:dyDescent="0.2">
      <c r="A339" s="20" t="s">
        <v>29</v>
      </c>
      <c r="B339" s="20" t="s">
        <v>18</v>
      </c>
      <c r="C339" s="20" t="s">
        <v>114</v>
      </c>
      <c r="D339" s="21" t="s">
        <v>21</v>
      </c>
      <c r="E339" s="20" t="s">
        <v>341</v>
      </c>
      <c r="F339" s="22">
        <f t="shared" si="7"/>
        <v>5735887</v>
      </c>
      <c r="G339" s="23">
        <v>2865081</v>
      </c>
      <c r="H339" s="23">
        <v>2843334</v>
      </c>
      <c r="I339" s="23">
        <v>27472</v>
      </c>
      <c r="J339" s="23">
        <v>0</v>
      </c>
      <c r="K339" s="23">
        <v>874461</v>
      </c>
      <c r="L339" s="23">
        <v>5031</v>
      </c>
    </row>
    <row r="340" spans="1:12" outlineLevel="2" x14ac:dyDescent="0.2">
      <c r="A340" s="20" t="s">
        <v>29</v>
      </c>
      <c r="B340" s="20" t="s">
        <v>18</v>
      </c>
      <c r="C340" s="20" t="s">
        <v>118</v>
      </c>
      <c r="D340" s="21" t="s">
        <v>21</v>
      </c>
      <c r="E340" s="20" t="s">
        <v>329</v>
      </c>
      <c r="F340" s="22">
        <f t="shared" si="7"/>
        <v>6972814</v>
      </c>
      <c r="G340" s="23">
        <v>5353454</v>
      </c>
      <c r="H340" s="23">
        <v>1550564</v>
      </c>
      <c r="I340" s="23">
        <v>68796</v>
      </c>
      <c r="J340" s="23">
        <v>0</v>
      </c>
      <c r="K340" s="23">
        <v>3624143</v>
      </c>
      <c r="L340" s="23">
        <v>1455264</v>
      </c>
    </row>
    <row r="341" spans="1:12" outlineLevel="2" x14ac:dyDescent="0.2">
      <c r="A341" s="20" t="s">
        <v>29</v>
      </c>
      <c r="B341" s="20" t="s">
        <v>18</v>
      </c>
      <c r="C341" s="20" t="s">
        <v>125</v>
      </c>
      <c r="D341" s="21" t="s">
        <v>21</v>
      </c>
      <c r="E341" s="20" t="s">
        <v>342</v>
      </c>
      <c r="F341" s="22">
        <f t="shared" si="7"/>
        <v>6268868</v>
      </c>
      <c r="G341" s="23">
        <v>2068541</v>
      </c>
      <c r="H341" s="23">
        <v>4021414</v>
      </c>
      <c r="I341" s="23">
        <v>178913</v>
      </c>
      <c r="J341" s="23">
        <v>0</v>
      </c>
      <c r="K341" s="23">
        <v>937462</v>
      </c>
      <c r="L341" s="23">
        <v>27786</v>
      </c>
    </row>
    <row r="342" spans="1:12" outlineLevel="2" x14ac:dyDescent="0.2">
      <c r="A342" s="20" t="s">
        <v>29</v>
      </c>
      <c r="B342" s="20" t="s">
        <v>18</v>
      </c>
      <c r="C342" s="20" t="s">
        <v>131</v>
      </c>
      <c r="D342" s="21" t="s">
        <v>21</v>
      </c>
      <c r="E342" s="20" t="s">
        <v>343</v>
      </c>
      <c r="F342" s="22">
        <f t="shared" si="7"/>
        <v>10828380</v>
      </c>
      <c r="G342" s="23">
        <v>5751785</v>
      </c>
      <c r="H342" s="23">
        <v>4914906</v>
      </c>
      <c r="I342" s="23">
        <v>161689</v>
      </c>
      <c r="J342" s="23">
        <v>0</v>
      </c>
      <c r="K342" s="23">
        <v>2030258</v>
      </c>
      <c r="L342" s="23">
        <v>78982</v>
      </c>
    </row>
    <row r="343" spans="1:12" outlineLevel="2" x14ac:dyDescent="0.2">
      <c r="A343" s="20" t="s">
        <v>29</v>
      </c>
      <c r="B343" s="20" t="s">
        <v>18</v>
      </c>
      <c r="C343" s="20" t="s">
        <v>137</v>
      </c>
      <c r="D343" s="21" t="s">
        <v>21</v>
      </c>
      <c r="E343" s="20" t="s">
        <v>344</v>
      </c>
      <c r="F343" s="22">
        <f t="shared" si="7"/>
        <v>7588579</v>
      </c>
      <c r="G343" s="23">
        <v>5024897</v>
      </c>
      <c r="H343" s="23">
        <v>2342556</v>
      </c>
      <c r="I343" s="23">
        <v>221126</v>
      </c>
      <c r="J343" s="23">
        <v>0</v>
      </c>
      <c r="K343" s="23">
        <v>2144703</v>
      </c>
      <c r="L343" s="23">
        <v>581855</v>
      </c>
    </row>
    <row r="344" spans="1:12" outlineLevel="2" x14ac:dyDescent="0.2">
      <c r="A344" s="20" t="s">
        <v>29</v>
      </c>
      <c r="B344" s="20" t="s">
        <v>17</v>
      </c>
      <c r="C344" s="20" t="s">
        <v>18</v>
      </c>
      <c r="D344" s="21" t="s">
        <v>19</v>
      </c>
      <c r="E344" s="20" t="s">
        <v>345</v>
      </c>
      <c r="F344" s="22">
        <f t="shared" si="7"/>
        <v>38069901</v>
      </c>
      <c r="G344" s="23">
        <v>32613205</v>
      </c>
      <c r="H344" s="23">
        <v>5456696</v>
      </c>
      <c r="I344" s="23">
        <v>0</v>
      </c>
      <c r="J344" s="23">
        <v>0</v>
      </c>
      <c r="K344" s="23">
        <v>21935470</v>
      </c>
      <c r="L344" s="23">
        <v>1733481</v>
      </c>
    </row>
    <row r="345" spans="1:12" outlineLevel="2" x14ac:dyDescent="0.2">
      <c r="A345" s="20" t="s">
        <v>29</v>
      </c>
      <c r="B345" s="20" t="s">
        <v>17</v>
      </c>
      <c r="C345" s="20" t="s">
        <v>17</v>
      </c>
      <c r="D345" s="21" t="s">
        <v>21</v>
      </c>
      <c r="E345" s="20" t="s">
        <v>346</v>
      </c>
      <c r="F345" s="22">
        <f t="shared" si="7"/>
        <v>8012306</v>
      </c>
      <c r="G345" s="23">
        <v>3166486</v>
      </c>
      <c r="H345" s="23">
        <v>4499677</v>
      </c>
      <c r="I345" s="23">
        <v>346143</v>
      </c>
      <c r="J345" s="23">
        <v>0</v>
      </c>
      <c r="K345" s="23">
        <v>1106676</v>
      </c>
      <c r="L345" s="23">
        <v>7802</v>
      </c>
    </row>
    <row r="346" spans="1:12" outlineLevel="2" x14ac:dyDescent="0.2">
      <c r="A346" s="20" t="s">
        <v>29</v>
      </c>
      <c r="B346" s="20" t="s">
        <v>17</v>
      </c>
      <c r="C346" s="20" t="s">
        <v>22</v>
      </c>
      <c r="D346" s="21" t="s">
        <v>21</v>
      </c>
      <c r="E346" s="20" t="s">
        <v>345</v>
      </c>
      <c r="F346" s="22">
        <f t="shared" si="7"/>
        <v>28065190</v>
      </c>
      <c r="G346" s="23">
        <v>14430046</v>
      </c>
      <c r="H346" s="23">
        <v>12738439</v>
      </c>
      <c r="I346" s="23">
        <v>896705</v>
      </c>
      <c r="J346" s="23">
        <v>0</v>
      </c>
      <c r="K346" s="23">
        <v>6984708</v>
      </c>
      <c r="L346" s="23">
        <v>436629</v>
      </c>
    </row>
    <row r="347" spans="1:12" outlineLevel="2" x14ac:dyDescent="0.2">
      <c r="A347" s="20" t="s">
        <v>29</v>
      </c>
      <c r="B347" s="20" t="s">
        <v>17</v>
      </c>
      <c r="C347" s="20" t="s">
        <v>24</v>
      </c>
      <c r="D347" s="21" t="s">
        <v>21</v>
      </c>
      <c r="E347" s="20" t="s">
        <v>347</v>
      </c>
      <c r="F347" s="22">
        <f t="shared" si="7"/>
        <v>8464262</v>
      </c>
      <c r="G347" s="23">
        <v>4162252</v>
      </c>
      <c r="H347" s="23">
        <v>4131884</v>
      </c>
      <c r="I347" s="23">
        <v>170126</v>
      </c>
      <c r="J347" s="23">
        <v>0</v>
      </c>
      <c r="K347" s="23">
        <v>1434092</v>
      </c>
      <c r="L347" s="23">
        <v>20461</v>
      </c>
    </row>
    <row r="348" spans="1:12" outlineLevel="2" x14ac:dyDescent="0.2">
      <c r="A348" s="20" t="s">
        <v>29</v>
      </c>
      <c r="B348" s="20" t="s">
        <v>17</v>
      </c>
      <c r="C348" s="20" t="s">
        <v>27</v>
      </c>
      <c r="D348" s="21" t="s">
        <v>25</v>
      </c>
      <c r="E348" s="20" t="s">
        <v>348</v>
      </c>
      <c r="F348" s="22">
        <f t="shared" si="7"/>
        <v>13400481</v>
      </c>
      <c r="G348" s="23">
        <v>6453924</v>
      </c>
      <c r="H348" s="23">
        <v>6562611</v>
      </c>
      <c r="I348" s="23">
        <v>383946</v>
      </c>
      <c r="J348" s="23">
        <v>0</v>
      </c>
      <c r="K348" s="23">
        <v>2436485</v>
      </c>
      <c r="L348" s="23">
        <v>65509</v>
      </c>
    </row>
    <row r="349" spans="1:12" outlineLevel="2" x14ac:dyDescent="0.2">
      <c r="A349" s="20" t="s">
        <v>29</v>
      </c>
      <c r="B349" s="20" t="s">
        <v>17</v>
      </c>
      <c r="C349" s="20" t="s">
        <v>29</v>
      </c>
      <c r="D349" s="21" t="s">
        <v>25</v>
      </c>
      <c r="E349" s="20" t="s">
        <v>349</v>
      </c>
      <c r="F349" s="22">
        <f t="shared" si="7"/>
        <v>8138655</v>
      </c>
      <c r="G349" s="23">
        <v>2725926</v>
      </c>
      <c r="H349" s="23">
        <v>5096312</v>
      </c>
      <c r="I349" s="23">
        <v>316417</v>
      </c>
      <c r="J349" s="23">
        <v>0</v>
      </c>
      <c r="K349" s="23">
        <v>1234342</v>
      </c>
      <c r="L349" s="23">
        <v>260</v>
      </c>
    </row>
    <row r="350" spans="1:12" outlineLevel="2" x14ac:dyDescent="0.2">
      <c r="A350" s="20" t="s">
        <v>29</v>
      </c>
      <c r="B350" s="20" t="s">
        <v>17</v>
      </c>
      <c r="C350" s="20" t="s">
        <v>36</v>
      </c>
      <c r="D350" s="21" t="s">
        <v>25</v>
      </c>
      <c r="E350" s="20" t="s">
        <v>350</v>
      </c>
      <c r="F350" s="22">
        <f t="shared" si="7"/>
        <v>13595358</v>
      </c>
      <c r="G350" s="23">
        <v>6093860</v>
      </c>
      <c r="H350" s="23">
        <v>7018055</v>
      </c>
      <c r="I350" s="23">
        <v>483443</v>
      </c>
      <c r="J350" s="23">
        <v>0</v>
      </c>
      <c r="K350" s="23">
        <v>3055668</v>
      </c>
      <c r="L350" s="23">
        <v>50014</v>
      </c>
    </row>
    <row r="351" spans="1:12" outlineLevel="2" x14ac:dyDescent="0.2">
      <c r="A351" s="20" t="s">
        <v>29</v>
      </c>
      <c r="B351" s="20" t="s">
        <v>17</v>
      </c>
      <c r="C351" s="20" t="s">
        <v>60</v>
      </c>
      <c r="D351" s="21" t="s">
        <v>21</v>
      </c>
      <c r="E351" s="20" t="s">
        <v>351</v>
      </c>
      <c r="F351" s="22">
        <f t="shared" si="7"/>
        <v>15479348</v>
      </c>
      <c r="G351" s="23">
        <v>8300833</v>
      </c>
      <c r="H351" s="23">
        <v>6718339</v>
      </c>
      <c r="I351" s="23">
        <v>460176</v>
      </c>
      <c r="J351" s="23">
        <v>0</v>
      </c>
      <c r="K351" s="23">
        <v>3254242</v>
      </c>
      <c r="L351" s="23">
        <v>68840</v>
      </c>
    </row>
    <row r="352" spans="1:12" outlineLevel="2" x14ac:dyDescent="0.2">
      <c r="A352" s="20" t="s">
        <v>29</v>
      </c>
      <c r="B352" s="20" t="s">
        <v>17</v>
      </c>
      <c r="C352" s="20" t="s">
        <v>62</v>
      </c>
      <c r="D352" s="21" t="s">
        <v>21</v>
      </c>
      <c r="E352" s="20" t="s">
        <v>352</v>
      </c>
      <c r="F352" s="22">
        <f t="shared" si="7"/>
        <v>6863866</v>
      </c>
      <c r="G352" s="23">
        <v>3788516</v>
      </c>
      <c r="H352" s="23">
        <v>3008951</v>
      </c>
      <c r="I352" s="23">
        <v>66399</v>
      </c>
      <c r="J352" s="23">
        <v>0</v>
      </c>
      <c r="K352" s="23">
        <v>2504624</v>
      </c>
      <c r="L352" s="23">
        <v>443870</v>
      </c>
    </row>
    <row r="353" spans="1:12" outlineLevel="2" x14ac:dyDescent="0.2">
      <c r="A353" s="20" t="s">
        <v>29</v>
      </c>
      <c r="B353" s="20" t="s">
        <v>17</v>
      </c>
      <c r="C353" s="20" t="s">
        <v>75</v>
      </c>
      <c r="D353" s="21" t="s">
        <v>21</v>
      </c>
      <c r="E353" s="20" t="s">
        <v>353</v>
      </c>
      <c r="F353" s="22">
        <f t="shared" si="7"/>
        <v>10391504</v>
      </c>
      <c r="G353" s="23">
        <v>4924143</v>
      </c>
      <c r="H353" s="23">
        <v>5036164</v>
      </c>
      <c r="I353" s="23">
        <v>431197</v>
      </c>
      <c r="J353" s="23">
        <v>0</v>
      </c>
      <c r="K353" s="23">
        <v>999642</v>
      </c>
      <c r="L353" s="23">
        <v>30164</v>
      </c>
    </row>
    <row r="354" spans="1:12" outlineLevel="2" x14ac:dyDescent="0.2">
      <c r="A354" s="20" t="s">
        <v>29</v>
      </c>
      <c r="B354" s="20" t="s">
        <v>17</v>
      </c>
      <c r="C354" s="20" t="s">
        <v>77</v>
      </c>
      <c r="D354" s="21" t="s">
        <v>21</v>
      </c>
      <c r="E354" s="20" t="s">
        <v>354</v>
      </c>
      <c r="F354" s="22">
        <f t="shared" si="7"/>
        <v>14392478</v>
      </c>
      <c r="G354" s="23">
        <v>5712519</v>
      </c>
      <c r="H354" s="23">
        <v>8011936</v>
      </c>
      <c r="I354" s="23">
        <v>668023</v>
      </c>
      <c r="J354" s="23">
        <v>0</v>
      </c>
      <c r="K354" s="23">
        <v>1343898</v>
      </c>
      <c r="L354" s="23">
        <v>7500</v>
      </c>
    </row>
    <row r="355" spans="1:12" outlineLevel="2" x14ac:dyDescent="0.2">
      <c r="A355" s="20" t="s">
        <v>29</v>
      </c>
      <c r="B355" s="20" t="s">
        <v>17</v>
      </c>
      <c r="C355" s="20" t="s">
        <v>78</v>
      </c>
      <c r="D355" s="21" t="s">
        <v>25</v>
      </c>
      <c r="E355" s="20" t="s">
        <v>355</v>
      </c>
      <c r="F355" s="22">
        <f t="shared" si="7"/>
        <v>13383526</v>
      </c>
      <c r="G355" s="23">
        <v>7439226</v>
      </c>
      <c r="H355" s="23">
        <v>5577190</v>
      </c>
      <c r="I355" s="23">
        <v>367110</v>
      </c>
      <c r="J355" s="23">
        <v>0</v>
      </c>
      <c r="K355" s="23">
        <v>3262434</v>
      </c>
      <c r="L355" s="23">
        <v>171234</v>
      </c>
    </row>
    <row r="356" spans="1:12" outlineLevel="2" x14ac:dyDescent="0.2">
      <c r="A356" s="20" t="s">
        <v>29</v>
      </c>
      <c r="B356" s="20" t="s">
        <v>17</v>
      </c>
      <c r="C356" s="20" t="s">
        <v>80</v>
      </c>
      <c r="D356" s="21" t="s">
        <v>21</v>
      </c>
      <c r="E356" s="20" t="s">
        <v>356</v>
      </c>
      <c r="F356" s="22">
        <f t="shared" si="7"/>
        <v>8571984</v>
      </c>
      <c r="G356" s="23">
        <v>3885595</v>
      </c>
      <c r="H356" s="23">
        <v>4466575</v>
      </c>
      <c r="I356" s="23">
        <v>219814</v>
      </c>
      <c r="J356" s="23">
        <v>0</v>
      </c>
      <c r="K356" s="23">
        <v>1682897</v>
      </c>
      <c r="L356" s="23">
        <v>9714</v>
      </c>
    </row>
    <row r="357" spans="1:12" outlineLevel="2" x14ac:dyDescent="0.2">
      <c r="A357" s="20" t="s">
        <v>29</v>
      </c>
      <c r="B357" s="20" t="s">
        <v>17</v>
      </c>
      <c r="C357" s="20" t="s">
        <v>82</v>
      </c>
      <c r="D357" s="21" t="s">
        <v>21</v>
      </c>
      <c r="E357" s="20" t="s">
        <v>357</v>
      </c>
      <c r="F357" s="22">
        <f t="shared" si="7"/>
        <v>13049427</v>
      </c>
      <c r="G357" s="23">
        <v>6058697</v>
      </c>
      <c r="H357" s="23">
        <v>6863881</v>
      </c>
      <c r="I357" s="23">
        <v>126849</v>
      </c>
      <c r="J357" s="23">
        <v>0</v>
      </c>
      <c r="K357" s="23">
        <v>2173451</v>
      </c>
      <c r="L357" s="23">
        <v>2502</v>
      </c>
    </row>
    <row r="358" spans="1:12" outlineLevel="2" x14ac:dyDescent="0.2">
      <c r="A358" s="20" t="s">
        <v>29</v>
      </c>
      <c r="B358" s="20" t="s">
        <v>22</v>
      </c>
      <c r="C358" s="20" t="s">
        <v>18</v>
      </c>
      <c r="D358" s="21" t="s">
        <v>19</v>
      </c>
      <c r="E358" s="20" t="s">
        <v>358</v>
      </c>
      <c r="F358" s="22">
        <f t="shared" si="7"/>
        <v>5336239</v>
      </c>
      <c r="G358" s="23">
        <v>3785780</v>
      </c>
      <c r="H358" s="23">
        <v>1539639</v>
      </c>
      <c r="I358" s="23">
        <v>10820</v>
      </c>
      <c r="J358" s="23">
        <v>0</v>
      </c>
      <c r="K358" s="23">
        <v>2669745</v>
      </c>
      <c r="L358" s="23">
        <v>753247</v>
      </c>
    </row>
    <row r="359" spans="1:12" outlineLevel="2" x14ac:dyDescent="0.2">
      <c r="A359" s="20" t="s">
        <v>29</v>
      </c>
      <c r="B359" s="20" t="s">
        <v>22</v>
      </c>
      <c r="C359" s="20" t="s">
        <v>17</v>
      </c>
      <c r="D359" s="21" t="s">
        <v>21</v>
      </c>
      <c r="E359" s="20" t="s">
        <v>359</v>
      </c>
      <c r="F359" s="22">
        <f t="shared" si="7"/>
        <v>5525068</v>
      </c>
      <c r="G359" s="23">
        <v>2246173</v>
      </c>
      <c r="H359" s="23">
        <v>3179975</v>
      </c>
      <c r="I359" s="23">
        <v>98920</v>
      </c>
      <c r="J359" s="23">
        <v>0</v>
      </c>
      <c r="K359" s="23">
        <v>915714</v>
      </c>
      <c r="L359" s="23">
        <v>31360</v>
      </c>
    </row>
    <row r="360" spans="1:12" outlineLevel="2" x14ac:dyDescent="0.2">
      <c r="A360" s="20" t="s">
        <v>29</v>
      </c>
      <c r="B360" s="20" t="s">
        <v>22</v>
      </c>
      <c r="C360" s="20" t="s">
        <v>22</v>
      </c>
      <c r="D360" s="21" t="s">
        <v>21</v>
      </c>
      <c r="E360" s="20" t="s">
        <v>360</v>
      </c>
      <c r="F360" s="22">
        <f t="shared" si="7"/>
        <v>22984782</v>
      </c>
      <c r="G360" s="23">
        <v>15066566</v>
      </c>
      <c r="H360" s="23">
        <v>7918216</v>
      </c>
      <c r="I360" s="23">
        <v>0</v>
      </c>
      <c r="J360" s="23">
        <v>0</v>
      </c>
      <c r="K360" s="23">
        <v>9676084</v>
      </c>
      <c r="L360" s="23">
        <v>1620954</v>
      </c>
    </row>
    <row r="361" spans="1:12" outlineLevel="2" x14ac:dyDescent="0.2">
      <c r="A361" s="20" t="s">
        <v>29</v>
      </c>
      <c r="B361" s="20" t="s">
        <v>22</v>
      </c>
      <c r="C361" s="20" t="s">
        <v>24</v>
      </c>
      <c r="D361" s="21" t="s">
        <v>21</v>
      </c>
      <c r="E361" s="20" t="s">
        <v>361</v>
      </c>
      <c r="F361" s="22">
        <f t="shared" si="7"/>
        <v>10885318</v>
      </c>
      <c r="G361" s="23">
        <v>5538456</v>
      </c>
      <c r="H361" s="23">
        <v>4954386</v>
      </c>
      <c r="I361" s="23">
        <v>392476</v>
      </c>
      <c r="J361" s="23">
        <v>0</v>
      </c>
      <c r="K361" s="23">
        <v>2321674</v>
      </c>
      <c r="L361" s="23">
        <v>241621</v>
      </c>
    </row>
    <row r="362" spans="1:12" outlineLevel="2" x14ac:dyDescent="0.2">
      <c r="A362" s="20" t="s">
        <v>29</v>
      </c>
      <c r="B362" s="20" t="s">
        <v>22</v>
      </c>
      <c r="C362" s="20" t="s">
        <v>27</v>
      </c>
      <c r="D362" s="21" t="s">
        <v>21</v>
      </c>
      <c r="E362" s="20" t="s">
        <v>362</v>
      </c>
      <c r="F362" s="22">
        <f t="shared" si="7"/>
        <v>4718798</v>
      </c>
      <c r="G362" s="23">
        <v>1897890</v>
      </c>
      <c r="H362" s="23">
        <v>2707673</v>
      </c>
      <c r="I362" s="23">
        <v>113235</v>
      </c>
      <c r="J362" s="23">
        <v>0</v>
      </c>
      <c r="K362" s="23">
        <v>773274</v>
      </c>
      <c r="L362" s="23">
        <v>4129</v>
      </c>
    </row>
    <row r="363" spans="1:12" outlineLevel="2" x14ac:dyDescent="0.2">
      <c r="A363" s="20" t="s">
        <v>29</v>
      </c>
      <c r="B363" s="20" t="s">
        <v>22</v>
      </c>
      <c r="C363" s="20" t="s">
        <v>29</v>
      </c>
      <c r="D363" s="21" t="s">
        <v>21</v>
      </c>
      <c r="E363" s="20" t="s">
        <v>363</v>
      </c>
      <c r="F363" s="22">
        <f t="shared" si="7"/>
        <v>8534082</v>
      </c>
      <c r="G363" s="23">
        <v>4635966</v>
      </c>
      <c r="H363" s="23">
        <v>3847486</v>
      </c>
      <c r="I363" s="23">
        <v>50630</v>
      </c>
      <c r="J363" s="23">
        <v>0</v>
      </c>
      <c r="K363" s="23">
        <v>1943923</v>
      </c>
      <c r="L363" s="23">
        <v>7378</v>
      </c>
    </row>
    <row r="364" spans="1:12" outlineLevel="2" x14ac:dyDescent="0.2">
      <c r="A364" s="20" t="s">
        <v>29</v>
      </c>
      <c r="B364" s="20" t="s">
        <v>22</v>
      </c>
      <c r="C364" s="20" t="s">
        <v>36</v>
      </c>
      <c r="D364" s="21" t="s">
        <v>21</v>
      </c>
      <c r="E364" s="20" t="s">
        <v>364</v>
      </c>
      <c r="F364" s="22">
        <f t="shared" si="7"/>
        <v>7114600</v>
      </c>
      <c r="G364" s="23">
        <v>2988216</v>
      </c>
      <c r="H364" s="23">
        <v>4048880</v>
      </c>
      <c r="I364" s="23">
        <v>77504</v>
      </c>
      <c r="J364" s="23">
        <v>0</v>
      </c>
      <c r="K364" s="23">
        <v>1024709</v>
      </c>
      <c r="L364" s="23">
        <v>2400</v>
      </c>
    </row>
    <row r="365" spans="1:12" outlineLevel="2" x14ac:dyDescent="0.2">
      <c r="A365" s="20" t="s">
        <v>29</v>
      </c>
      <c r="B365" s="20" t="s">
        <v>22</v>
      </c>
      <c r="C365" s="20" t="s">
        <v>60</v>
      </c>
      <c r="D365" s="21" t="s">
        <v>21</v>
      </c>
      <c r="E365" s="20" t="s">
        <v>358</v>
      </c>
      <c r="F365" s="22">
        <f t="shared" si="7"/>
        <v>9009184</v>
      </c>
      <c r="G365" s="23">
        <v>4097990</v>
      </c>
      <c r="H365" s="23">
        <v>4550055</v>
      </c>
      <c r="I365" s="23">
        <v>361139</v>
      </c>
      <c r="J365" s="23">
        <v>0</v>
      </c>
      <c r="K365" s="23">
        <v>1461976</v>
      </c>
      <c r="L365" s="23">
        <v>68098</v>
      </c>
    </row>
    <row r="366" spans="1:12" outlineLevel="2" x14ac:dyDescent="0.2">
      <c r="A366" s="20" t="s">
        <v>29</v>
      </c>
      <c r="B366" s="20" t="s">
        <v>22</v>
      </c>
      <c r="C366" s="20" t="s">
        <v>62</v>
      </c>
      <c r="D366" s="21" t="s">
        <v>21</v>
      </c>
      <c r="E366" s="20" t="s">
        <v>365</v>
      </c>
      <c r="F366" s="22">
        <f t="shared" si="7"/>
        <v>9501277</v>
      </c>
      <c r="G366" s="23">
        <v>3395620</v>
      </c>
      <c r="H366" s="23">
        <v>5698784</v>
      </c>
      <c r="I366" s="23">
        <v>406873</v>
      </c>
      <c r="J366" s="23">
        <v>0</v>
      </c>
      <c r="K366" s="23">
        <v>1512556</v>
      </c>
      <c r="L366" s="23">
        <v>19832</v>
      </c>
    </row>
    <row r="367" spans="1:12" outlineLevel="2" x14ac:dyDescent="0.2">
      <c r="A367" s="20" t="s">
        <v>29</v>
      </c>
      <c r="B367" s="20" t="s">
        <v>22</v>
      </c>
      <c r="C367" s="20" t="s">
        <v>75</v>
      </c>
      <c r="D367" s="21" t="s">
        <v>21</v>
      </c>
      <c r="E367" s="20" t="s">
        <v>366</v>
      </c>
      <c r="F367" s="22">
        <f t="shared" si="7"/>
        <v>11819614</v>
      </c>
      <c r="G367" s="23">
        <v>5196891</v>
      </c>
      <c r="H367" s="23">
        <v>6474151</v>
      </c>
      <c r="I367" s="23">
        <v>148572</v>
      </c>
      <c r="J367" s="23">
        <v>0</v>
      </c>
      <c r="K367" s="23">
        <v>2460017</v>
      </c>
      <c r="L367" s="23">
        <v>7568</v>
      </c>
    </row>
    <row r="368" spans="1:12" outlineLevel="2" x14ac:dyDescent="0.2">
      <c r="A368" s="20" t="s">
        <v>29</v>
      </c>
      <c r="B368" s="20" t="s">
        <v>22</v>
      </c>
      <c r="C368" s="20" t="s">
        <v>77</v>
      </c>
      <c r="D368" s="21" t="s">
        <v>25</v>
      </c>
      <c r="E368" s="20" t="s">
        <v>367</v>
      </c>
      <c r="F368" s="22">
        <f t="shared" si="7"/>
        <v>12957695</v>
      </c>
      <c r="G368" s="23">
        <v>5129550</v>
      </c>
      <c r="H368" s="23">
        <v>7530826</v>
      </c>
      <c r="I368" s="23">
        <v>297319</v>
      </c>
      <c r="J368" s="23">
        <v>0</v>
      </c>
      <c r="K368" s="23">
        <v>2692163</v>
      </c>
      <c r="L368" s="23">
        <v>40166</v>
      </c>
    </row>
    <row r="369" spans="1:12" outlineLevel="2" x14ac:dyDescent="0.2">
      <c r="A369" s="20" t="s">
        <v>29</v>
      </c>
      <c r="B369" s="20" t="s">
        <v>22</v>
      </c>
      <c r="C369" s="20" t="s">
        <v>78</v>
      </c>
      <c r="D369" s="21" t="s">
        <v>21</v>
      </c>
      <c r="E369" s="20" t="s">
        <v>368</v>
      </c>
      <c r="F369" s="22">
        <f t="shared" si="7"/>
        <v>10128553</v>
      </c>
      <c r="G369" s="23">
        <v>4248488</v>
      </c>
      <c r="H369" s="23">
        <v>5834039</v>
      </c>
      <c r="I369" s="23">
        <v>46026</v>
      </c>
      <c r="J369" s="23">
        <v>0</v>
      </c>
      <c r="K369" s="23">
        <v>2243140</v>
      </c>
      <c r="L369" s="23">
        <v>12132</v>
      </c>
    </row>
    <row r="370" spans="1:12" outlineLevel="2" x14ac:dyDescent="0.2">
      <c r="A370" s="20" t="s">
        <v>29</v>
      </c>
      <c r="B370" s="20" t="s">
        <v>22</v>
      </c>
      <c r="C370" s="20" t="s">
        <v>80</v>
      </c>
      <c r="D370" s="21" t="s">
        <v>21</v>
      </c>
      <c r="E370" s="20" t="s">
        <v>369</v>
      </c>
      <c r="F370" s="22">
        <f t="shared" si="7"/>
        <v>7549237</v>
      </c>
      <c r="G370" s="23">
        <v>2995957</v>
      </c>
      <c r="H370" s="23">
        <v>4390901</v>
      </c>
      <c r="I370" s="23">
        <v>162379</v>
      </c>
      <c r="J370" s="23">
        <v>0</v>
      </c>
      <c r="K370" s="23">
        <v>1085437</v>
      </c>
      <c r="L370" s="23">
        <v>58282</v>
      </c>
    </row>
    <row r="371" spans="1:12" outlineLevel="2" x14ac:dyDescent="0.2">
      <c r="A371" s="20" t="s">
        <v>29</v>
      </c>
      <c r="B371" s="20" t="s">
        <v>22</v>
      </c>
      <c r="C371" s="20" t="s">
        <v>82</v>
      </c>
      <c r="D371" s="21" t="s">
        <v>21</v>
      </c>
      <c r="E371" s="20" t="s">
        <v>370</v>
      </c>
      <c r="F371" s="22">
        <f t="shared" si="7"/>
        <v>5772484</v>
      </c>
      <c r="G371" s="23">
        <v>2263197</v>
      </c>
      <c r="H371" s="23">
        <v>3456950</v>
      </c>
      <c r="I371" s="23">
        <v>52337</v>
      </c>
      <c r="J371" s="23">
        <v>0</v>
      </c>
      <c r="K371" s="23">
        <v>902601</v>
      </c>
      <c r="L371" s="23">
        <v>4240</v>
      </c>
    </row>
    <row r="372" spans="1:12" outlineLevel="2" x14ac:dyDescent="0.2">
      <c r="A372" s="20" t="s">
        <v>29</v>
      </c>
      <c r="B372" s="20" t="s">
        <v>22</v>
      </c>
      <c r="C372" s="20" t="s">
        <v>114</v>
      </c>
      <c r="D372" s="21" t="s">
        <v>25</v>
      </c>
      <c r="E372" s="20" t="s">
        <v>2312</v>
      </c>
      <c r="F372" s="22">
        <f t="shared" si="7"/>
        <v>11617715</v>
      </c>
      <c r="G372" s="23">
        <v>4680427</v>
      </c>
      <c r="H372" s="23">
        <v>6475086</v>
      </c>
      <c r="I372" s="23">
        <v>462202</v>
      </c>
      <c r="J372" s="23">
        <v>0</v>
      </c>
      <c r="K372" s="23">
        <v>2437929</v>
      </c>
      <c r="L372" s="23">
        <v>93174</v>
      </c>
    </row>
    <row r="373" spans="1:12" outlineLevel="2" x14ac:dyDescent="0.2">
      <c r="A373" s="20" t="s">
        <v>29</v>
      </c>
      <c r="B373" s="20" t="s">
        <v>24</v>
      </c>
      <c r="C373" s="20" t="s">
        <v>18</v>
      </c>
      <c r="D373" s="21" t="s">
        <v>19</v>
      </c>
      <c r="E373" s="20" t="s">
        <v>371</v>
      </c>
      <c r="F373" s="22">
        <f t="shared" si="7"/>
        <v>22233114</v>
      </c>
      <c r="G373" s="23">
        <v>16320083</v>
      </c>
      <c r="H373" s="23">
        <v>5885171</v>
      </c>
      <c r="I373" s="23">
        <v>27860</v>
      </c>
      <c r="J373" s="23">
        <v>0</v>
      </c>
      <c r="K373" s="23">
        <v>12085379</v>
      </c>
      <c r="L373" s="23">
        <v>662308</v>
      </c>
    </row>
    <row r="374" spans="1:12" outlineLevel="2" x14ac:dyDescent="0.2">
      <c r="A374" s="20" t="s">
        <v>29</v>
      </c>
      <c r="B374" s="20" t="s">
        <v>24</v>
      </c>
      <c r="C374" s="20" t="s">
        <v>17</v>
      </c>
      <c r="D374" s="21" t="s">
        <v>21</v>
      </c>
      <c r="E374" s="20" t="s">
        <v>372</v>
      </c>
      <c r="F374" s="22">
        <f t="shared" si="7"/>
        <v>8284281</v>
      </c>
      <c r="G374" s="23">
        <v>4084071</v>
      </c>
      <c r="H374" s="23">
        <v>4200210</v>
      </c>
      <c r="I374" s="23">
        <v>0</v>
      </c>
      <c r="J374" s="23">
        <v>0</v>
      </c>
      <c r="K374" s="23">
        <v>1855357</v>
      </c>
      <c r="L374" s="23">
        <v>44860</v>
      </c>
    </row>
    <row r="375" spans="1:12" outlineLevel="2" x14ac:dyDescent="0.2">
      <c r="A375" s="20" t="s">
        <v>29</v>
      </c>
      <c r="B375" s="20" t="s">
        <v>24</v>
      </c>
      <c r="C375" s="20" t="s">
        <v>22</v>
      </c>
      <c r="D375" s="21" t="s">
        <v>21</v>
      </c>
      <c r="E375" s="20" t="s">
        <v>373</v>
      </c>
      <c r="F375" s="22">
        <f t="shared" si="7"/>
        <v>9468226</v>
      </c>
      <c r="G375" s="23">
        <v>4713996</v>
      </c>
      <c r="H375" s="23">
        <v>4710513</v>
      </c>
      <c r="I375" s="23">
        <v>43717</v>
      </c>
      <c r="J375" s="23">
        <v>0</v>
      </c>
      <c r="K375" s="23">
        <v>1818607</v>
      </c>
      <c r="L375" s="23">
        <v>117587</v>
      </c>
    </row>
    <row r="376" spans="1:12" outlineLevel="2" x14ac:dyDescent="0.2">
      <c r="A376" s="20" t="s">
        <v>29</v>
      </c>
      <c r="B376" s="20" t="s">
        <v>24</v>
      </c>
      <c r="C376" s="20" t="s">
        <v>24</v>
      </c>
      <c r="D376" s="21" t="s">
        <v>21</v>
      </c>
      <c r="E376" s="20" t="s">
        <v>371</v>
      </c>
      <c r="F376" s="22">
        <f t="shared" si="7"/>
        <v>19894340</v>
      </c>
      <c r="G376" s="23">
        <v>9533264</v>
      </c>
      <c r="H376" s="23">
        <v>10361076</v>
      </c>
      <c r="I376" s="23">
        <v>0</v>
      </c>
      <c r="J376" s="23">
        <v>0</v>
      </c>
      <c r="K376" s="23">
        <v>3473038</v>
      </c>
      <c r="L376" s="23">
        <v>31122</v>
      </c>
    </row>
    <row r="377" spans="1:12" outlineLevel="2" x14ac:dyDescent="0.2">
      <c r="A377" s="20" t="s">
        <v>29</v>
      </c>
      <c r="B377" s="20" t="s">
        <v>24</v>
      </c>
      <c r="C377" s="20" t="s">
        <v>27</v>
      </c>
      <c r="D377" s="21" t="s">
        <v>21</v>
      </c>
      <c r="E377" s="20" t="s">
        <v>374</v>
      </c>
      <c r="F377" s="22">
        <f t="shared" si="7"/>
        <v>11287089</v>
      </c>
      <c r="G377" s="23">
        <v>5175383</v>
      </c>
      <c r="H377" s="23">
        <v>6111706</v>
      </c>
      <c r="I377" s="23">
        <v>0</v>
      </c>
      <c r="J377" s="23">
        <v>0</v>
      </c>
      <c r="K377" s="23">
        <v>2596710</v>
      </c>
      <c r="L377" s="23">
        <v>50092</v>
      </c>
    </row>
    <row r="378" spans="1:12" outlineLevel="2" x14ac:dyDescent="0.2">
      <c r="A378" s="20" t="s">
        <v>29</v>
      </c>
      <c r="B378" s="20" t="s">
        <v>24</v>
      </c>
      <c r="C378" s="20" t="s">
        <v>29</v>
      </c>
      <c r="D378" s="21" t="s">
        <v>21</v>
      </c>
      <c r="E378" s="20" t="s">
        <v>375</v>
      </c>
      <c r="F378" s="22">
        <f t="shared" si="7"/>
        <v>8048417</v>
      </c>
      <c r="G378" s="23">
        <v>3684170</v>
      </c>
      <c r="H378" s="23">
        <v>4264801</v>
      </c>
      <c r="I378" s="23">
        <v>99446</v>
      </c>
      <c r="J378" s="23">
        <v>0</v>
      </c>
      <c r="K378" s="23">
        <v>1220112</v>
      </c>
      <c r="L378" s="23">
        <v>17234</v>
      </c>
    </row>
    <row r="379" spans="1:12" outlineLevel="2" x14ac:dyDescent="0.2">
      <c r="A379" s="20" t="s">
        <v>29</v>
      </c>
      <c r="B379" s="20" t="s">
        <v>24</v>
      </c>
      <c r="C379" s="20" t="s">
        <v>36</v>
      </c>
      <c r="D379" s="21" t="s">
        <v>21</v>
      </c>
      <c r="E379" s="20" t="s">
        <v>376</v>
      </c>
      <c r="F379" s="22">
        <f t="shared" si="7"/>
        <v>7571557</v>
      </c>
      <c r="G379" s="23">
        <v>3509105</v>
      </c>
      <c r="H379" s="23">
        <v>3990799</v>
      </c>
      <c r="I379" s="23">
        <v>71653</v>
      </c>
      <c r="J379" s="23">
        <v>0</v>
      </c>
      <c r="K379" s="23">
        <v>1345269</v>
      </c>
      <c r="L379" s="23">
        <v>20176</v>
      </c>
    </row>
    <row r="380" spans="1:12" outlineLevel="2" x14ac:dyDescent="0.2">
      <c r="A380" s="20" t="s">
        <v>29</v>
      </c>
      <c r="B380" s="20" t="s">
        <v>24</v>
      </c>
      <c r="C380" s="20" t="s">
        <v>60</v>
      </c>
      <c r="D380" s="21" t="s">
        <v>21</v>
      </c>
      <c r="E380" s="20" t="s">
        <v>377</v>
      </c>
      <c r="F380" s="22">
        <f t="shared" si="7"/>
        <v>11483660</v>
      </c>
      <c r="G380" s="23">
        <v>7978688</v>
      </c>
      <c r="H380" s="23">
        <v>3369630</v>
      </c>
      <c r="I380" s="23">
        <v>135342</v>
      </c>
      <c r="J380" s="23">
        <v>0</v>
      </c>
      <c r="K380" s="23">
        <v>3700490</v>
      </c>
      <c r="L380" s="23">
        <v>307384</v>
      </c>
    </row>
    <row r="381" spans="1:12" outlineLevel="2" x14ac:dyDescent="0.2">
      <c r="A381" s="20" t="s">
        <v>29</v>
      </c>
      <c r="B381" s="20" t="s">
        <v>27</v>
      </c>
      <c r="C381" s="20" t="s">
        <v>18</v>
      </c>
      <c r="D381" s="21" t="s">
        <v>21</v>
      </c>
      <c r="E381" s="20" t="s">
        <v>378</v>
      </c>
      <c r="F381" s="22">
        <f t="shared" si="7"/>
        <v>5853824</v>
      </c>
      <c r="G381" s="23">
        <v>2858278</v>
      </c>
      <c r="H381" s="23">
        <v>2995546</v>
      </c>
      <c r="I381" s="23">
        <v>0</v>
      </c>
      <c r="J381" s="23">
        <v>0</v>
      </c>
      <c r="K381" s="23">
        <v>2093634</v>
      </c>
      <c r="L381" s="23">
        <v>5880</v>
      </c>
    </row>
    <row r="382" spans="1:12" outlineLevel="2" x14ac:dyDescent="0.2">
      <c r="A382" s="20" t="s">
        <v>29</v>
      </c>
      <c r="B382" s="20" t="s">
        <v>27</v>
      </c>
      <c r="C382" s="20" t="s">
        <v>17</v>
      </c>
      <c r="D382" s="21" t="s">
        <v>21</v>
      </c>
      <c r="E382" s="20" t="s">
        <v>379</v>
      </c>
      <c r="F382" s="22">
        <f t="shared" si="7"/>
        <v>6360131</v>
      </c>
      <c r="G382" s="23">
        <v>3076544</v>
      </c>
      <c r="H382" s="23">
        <v>3193871</v>
      </c>
      <c r="I382" s="23">
        <v>89716</v>
      </c>
      <c r="J382" s="23">
        <v>0</v>
      </c>
      <c r="K382" s="23">
        <v>1052789</v>
      </c>
      <c r="L382" s="23">
        <v>196062</v>
      </c>
    </row>
    <row r="383" spans="1:12" outlineLevel="2" x14ac:dyDescent="0.2">
      <c r="A383" s="20" t="s">
        <v>29</v>
      </c>
      <c r="B383" s="20" t="s">
        <v>27</v>
      </c>
      <c r="C383" s="20" t="s">
        <v>22</v>
      </c>
      <c r="D383" s="21" t="s">
        <v>21</v>
      </c>
      <c r="E383" s="20" t="s">
        <v>380</v>
      </c>
      <c r="F383" s="22">
        <f t="shared" si="7"/>
        <v>13661922</v>
      </c>
      <c r="G383" s="23">
        <v>6302564</v>
      </c>
      <c r="H383" s="23">
        <v>7074932</v>
      </c>
      <c r="I383" s="23">
        <v>284426</v>
      </c>
      <c r="J383" s="23">
        <v>0</v>
      </c>
      <c r="K383" s="23">
        <v>2646555</v>
      </c>
      <c r="L383" s="23">
        <v>24070</v>
      </c>
    </row>
    <row r="384" spans="1:12" outlineLevel="2" x14ac:dyDescent="0.2">
      <c r="A384" s="20" t="s">
        <v>29</v>
      </c>
      <c r="B384" s="20" t="s">
        <v>27</v>
      </c>
      <c r="C384" s="20" t="s">
        <v>24</v>
      </c>
      <c r="D384" s="21" t="s">
        <v>21</v>
      </c>
      <c r="E384" s="20" t="s">
        <v>381</v>
      </c>
      <c r="F384" s="22">
        <f t="shared" si="7"/>
        <v>12897490</v>
      </c>
      <c r="G384" s="23">
        <v>5926162</v>
      </c>
      <c r="H384" s="23">
        <v>6673192</v>
      </c>
      <c r="I384" s="23">
        <v>298136</v>
      </c>
      <c r="J384" s="23">
        <v>0</v>
      </c>
      <c r="K384" s="23">
        <v>2094444</v>
      </c>
      <c r="L384" s="23">
        <v>5390</v>
      </c>
    </row>
    <row r="385" spans="1:12" outlineLevel="2" x14ac:dyDescent="0.2">
      <c r="A385" s="20" t="s">
        <v>29</v>
      </c>
      <c r="B385" s="20" t="s">
        <v>27</v>
      </c>
      <c r="C385" s="20" t="s">
        <v>27</v>
      </c>
      <c r="D385" s="21" t="s">
        <v>25</v>
      </c>
      <c r="E385" s="20" t="s">
        <v>382</v>
      </c>
      <c r="F385" s="22">
        <f t="shared" si="7"/>
        <v>19153222</v>
      </c>
      <c r="G385" s="23">
        <v>12217837</v>
      </c>
      <c r="H385" s="23">
        <v>6935385</v>
      </c>
      <c r="I385" s="23">
        <v>0</v>
      </c>
      <c r="J385" s="23">
        <v>0</v>
      </c>
      <c r="K385" s="23">
        <v>11360505</v>
      </c>
      <c r="L385" s="23">
        <v>1065875</v>
      </c>
    </row>
    <row r="386" spans="1:12" outlineLevel="2" x14ac:dyDescent="0.2">
      <c r="A386" s="20" t="s">
        <v>29</v>
      </c>
      <c r="B386" s="20" t="s">
        <v>27</v>
      </c>
      <c r="C386" s="20" t="s">
        <v>29</v>
      </c>
      <c r="D386" s="21" t="s">
        <v>25</v>
      </c>
      <c r="E386" s="20" t="s">
        <v>383</v>
      </c>
      <c r="F386" s="22">
        <f t="shared" si="7"/>
        <v>14024420</v>
      </c>
      <c r="G386" s="23">
        <v>6951484</v>
      </c>
      <c r="H386" s="23">
        <v>6897997</v>
      </c>
      <c r="I386" s="23">
        <v>174939</v>
      </c>
      <c r="J386" s="23">
        <v>0</v>
      </c>
      <c r="K386" s="23">
        <v>3373602</v>
      </c>
      <c r="L386" s="23">
        <v>25465</v>
      </c>
    </row>
    <row r="387" spans="1:12" outlineLevel="2" x14ac:dyDescent="0.2">
      <c r="A387" s="20" t="s">
        <v>29</v>
      </c>
      <c r="B387" s="20" t="s">
        <v>27</v>
      </c>
      <c r="C387" s="20" t="s">
        <v>36</v>
      </c>
      <c r="D387" s="21" t="s">
        <v>21</v>
      </c>
      <c r="E387" s="20" t="s">
        <v>384</v>
      </c>
      <c r="F387" s="22">
        <f t="shared" si="7"/>
        <v>10996065</v>
      </c>
      <c r="G387" s="23">
        <v>5664975</v>
      </c>
      <c r="H387" s="23">
        <v>5207471</v>
      </c>
      <c r="I387" s="23">
        <v>123619</v>
      </c>
      <c r="J387" s="23">
        <v>0</v>
      </c>
      <c r="K387" s="23">
        <v>2068555</v>
      </c>
      <c r="L387" s="23">
        <v>14929</v>
      </c>
    </row>
    <row r="388" spans="1:12" outlineLevel="2" x14ac:dyDescent="0.2">
      <c r="A388" s="20" t="s">
        <v>29</v>
      </c>
      <c r="B388" s="20" t="s">
        <v>29</v>
      </c>
      <c r="C388" s="20" t="s">
        <v>18</v>
      </c>
      <c r="D388" s="21" t="s">
        <v>19</v>
      </c>
      <c r="E388" s="20" t="s">
        <v>385</v>
      </c>
      <c r="F388" s="22">
        <f t="shared" si="7"/>
        <v>20077240</v>
      </c>
      <c r="G388" s="23">
        <v>14615424</v>
      </c>
      <c r="H388" s="23">
        <v>5461816</v>
      </c>
      <c r="I388" s="23">
        <v>0</v>
      </c>
      <c r="J388" s="23">
        <v>0</v>
      </c>
      <c r="K388" s="23">
        <v>14587590</v>
      </c>
      <c r="L388" s="23">
        <v>1371510</v>
      </c>
    </row>
    <row r="389" spans="1:12" outlineLevel="2" x14ac:dyDescent="0.2">
      <c r="A389" s="20" t="s">
        <v>29</v>
      </c>
      <c r="B389" s="20" t="s">
        <v>29</v>
      </c>
      <c r="C389" s="20" t="s">
        <v>17</v>
      </c>
      <c r="D389" s="21" t="s">
        <v>21</v>
      </c>
      <c r="E389" s="20" t="s">
        <v>386</v>
      </c>
      <c r="F389" s="22">
        <f t="shared" si="7"/>
        <v>8678458</v>
      </c>
      <c r="G389" s="23">
        <v>4503493</v>
      </c>
      <c r="H389" s="23">
        <v>4125432</v>
      </c>
      <c r="I389" s="23">
        <v>49533</v>
      </c>
      <c r="J389" s="23">
        <v>0</v>
      </c>
      <c r="K389" s="23">
        <v>2283054</v>
      </c>
      <c r="L389" s="23">
        <v>82703</v>
      </c>
    </row>
    <row r="390" spans="1:12" outlineLevel="2" x14ac:dyDescent="0.2">
      <c r="A390" s="20" t="s">
        <v>29</v>
      </c>
      <c r="B390" s="20" t="s">
        <v>29</v>
      </c>
      <c r="C390" s="20" t="s">
        <v>22</v>
      </c>
      <c r="D390" s="21" t="s">
        <v>21</v>
      </c>
      <c r="E390" s="20" t="s">
        <v>387</v>
      </c>
      <c r="F390" s="22">
        <f t="shared" si="7"/>
        <v>5347146</v>
      </c>
      <c r="G390" s="23">
        <v>2076557</v>
      </c>
      <c r="H390" s="23">
        <v>3270589</v>
      </c>
      <c r="I390" s="23">
        <v>0</v>
      </c>
      <c r="J390" s="23">
        <v>0</v>
      </c>
      <c r="K390" s="23">
        <v>1505147</v>
      </c>
      <c r="L390" s="23">
        <v>1118</v>
      </c>
    </row>
    <row r="391" spans="1:12" outlineLevel="2" x14ac:dyDescent="0.2">
      <c r="A391" s="20" t="s">
        <v>29</v>
      </c>
      <c r="B391" s="20" t="s">
        <v>29</v>
      </c>
      <c r="C391" s="20" t="s">
        <v>24</v>
      </c>
      <c r="D391" s="21" t="s">
        <v>25</v>
      </c>
      <c r="E391" s="20" t="s">
        <v>388</v>
      </c>
      <c r="F391" s="22">
        <f t="shared" si="7"/>
        <v>17115814</v>
      </c>
      <c r="G391" s="23">
        <v>7626908</v>
      </c>
      <c r="H391" s="23">
        <v>9072195</v>
      </c>
      <c r="I391" s="23">
        <v>416711</v>
      </c>
      <c r="J391" s="23">
        <v>0</v>
      </c>
      <c r="K391" s="23">
        <v>2997075</v>
      </c>
      <c r="L391" s="23">
        <v>48374</v>
      </c>
    </row>
    <row r="392" spans="1:12" outlineLevel="2" x14ac:dyDescent="0.2">
      <c r="A392" s="20" t="s">
        <v>29</v>
      </c>
      <c r="B392" s="20" t="s">
        <v>29</v>
      </c>
      <c r="C392" s="20" t="s">
        <v>27</v>
      </c>
      <c r="D392" s="21" t="s">
        <v>21</v>
      </c>
      <c r="E392" s="20" t="s">
        <v>385</v>
      </c>
      <c r="F392" s="22">
        <f t="shared" si="7"/>
        <v>11922649</v>
      </c>
      <c r="G392" s="23">
        <v>7947823</v>
      </c>
      <c r="H392" s="23">
        <v>3942578</v>
      </c>
      <c r="I392" s="23">
        <v>32248</v>
      </c>
      <c r="J392" s="23">
        <v>0</v>
      </c>
      <c r="K392" s="23">
        <v>4356772</v>
      </c>
      <c r="L392" s="23">
        <v>468513</v>
      </c>
    </row>
    <row r="393" spans="1:12" outlineLevel="2" x14ac:dyDescent="0.2">
      <c r="A393" s="20" t="s">
        <v>29</v>
      </c>
      <c r="B393" s="20" t="s">
        <v>29</v>
      </c>
      <c r="C393" s="20" t="s">
        <v>29</v>
      </c>
      <c r="D393" s="21" t="s">
        <v>21</v>
      </c>
      <c r="E393" s="20" t="s">
        <v>389</v>
      </c>
      <c r="F393" s="22">
        <f t="shared" si="7"/>
        <v>5516841</v>
      </c>
      <c r="G393" s="23">
        <v>2118578</v>
      </c>
      <c r="H393" s="23">
        <v>3398263</v>
      </c>
      <c r="I393" s="23">
        <v>0</v>
      </c>
      <c r="J393" s="23">
        <v>0</v>
      </c>
      <c r="K393" s="23">
        <v>1415353</v>
      </c>
      <c r="L393" s="23">
        <v>1308</v>
      </c>
    </row>
    <row r="394" spans="1:12" outlineLevel="2" x14ac:dyDescent="0.2">
      <c r="A394" s="20" t="s">
        <v>29</v>
      </c>
      <c r="B394" s="20" t="s">
        <v>29</v>
      </c>
      <c r="C394" s="20" t="s">
        <v>36</v>
      </c>
      <c r="D394" s="21" t="s">
        <v>21</v>
      </c>
      <c r="E394" s="20" t="s">
        <v>390</v>
      </c>
      <c r="F394" s="22">
        <f t="shared" si="7"/>
        <v>7091634</v>
      </c>
      <c r="G394" s="23">
        <v>3310769</v>
      </c>
      <c r="H394" s="23">
        <v>3777515</v>
      </c>
      <c r="I394" s="23">
        <v>3350</v>
      </c>
      <c r="J394" s="23">
        <v>0</v>
      </c>
      <c r="K394" s="23">
        <v>1612753</v>
      </c>
      <c r="L394" s="23">
        <v>0</v>
      </c>
    </row>
    <row r="395" spans="1:12" outlineLevel="2" x14ac:dyDescent="0.2">
      <c r="A395" s="20" t="s">
        <v>29</v>
      </c>
      <c r="B395" s="20" t="s">
        <v>29</v>
      </c>
      <c r="C395" s="20" t="s">
        <v>62</v>
      </c>
      <c r="D395" s="21" t="s">
        <v>21</v>
      </c>
      <c r="E395" s="20" t="s">
        <v>391</v>
      </c>
      <c r="F395" s="22">
        <f t="shared" ref="F395:F458" si="8">G395+H395+I395</f>
        <v>5718888</v>
      </c>
      <c r="G395" s="23">
        <v>2179236</v>
      </c>
      <c r="H395" s="23">
        <v>3480198</v>
      </c>
      <c r="I395" s="23">
        <v>59454</v>
      </c>
      <c r="J395" s="23">
        <v>0</v>
      </c>
      <c r="K395" s="23">
        <v>794306</v>
      </c>
      <c r="L395" s="23">
        <v>975</v>
      </c>
    </row>
    <row r="396" spans="1:12" outlineLevel="2" x14ac:dyDescent="0.2">
      <c r="A396" s="20" t="s">
        <v>29</v>
      </c>
      <c r="B396" s="20" t="s">
        <v>29</v>
      </c>
      <c r="C396" s="20" t="s">
        <v>75</v>
      </c>
      <c r="D396" s="21" t="s">
        <v>21</v>
      </c>
      <c r="E396" s="20" t="s">
        <v>392</v>
      </c>
      <c r="F396" s="22">
        <f t="shared" si="8"/>
        <v>6813514</v>
      </c>
      <c r="G396" s="23">
        <v>2701254</v>
      </c>
      <c r="H396" s="23">
        <v>4077428</v>
      </c>
      <c r="I396" s="23">
        <v>34832</v>
      </c>
      <c r="J396" s="23">
        <v>0</v>
      </c>
      <c r="K396" s="23">
        <v>1724414</v>
      </c>
      <c r="L396" s="23">
        <v>197469</v>
      </c>
    </row>
    <row r="397" spans="1:12" outlineLevel="2" x14ac:dyDescent="0.2">
      <c r="A397" s="20" t="s">
        <v>29</v>
      </c>
      <c r="B397" s="20" t="s">
        <v>29</v>
      </c>
      <c r="C397" s="20" t="s">
        <v>77</v>
      </c>
      <c r="D397" s="21" t="s">
        <v>21</v>
      </c>
      <c r="E397" s="20" t="s">
        <v>393</v>
      </c>
      <c r="F397" s="22">
        <f t="shared" si="8"/>
        <v>8555004</v>
      </c>
      <c r="G397" s="23">
        <v>4120953</v>
      </c>
      <c r="H397" s="23">
        <v>4431728</v>
      </c>
      <c r="I397" s="23">
        <v>2323</v>
      </c>
      <c r="J397" s="23">
        <v>0</v>
      </c>
      <c r="K397" s="23">
        <v>2075698</v>
      </c>
      <c r="L397" s="23">
        <v>71088</v>
      </c>
    </row>
    <row r="398" spans="1:12" outlineLevel="2" x14ac:dyDescent="0.2">
      <c r="A398" s="20" t="s">
        <v>29</v>
      </c>
      <c r="B398" s="20" t="s">
        <v>36</v>
      </c>
      <c r="C398" s="20" t="s">
        <v>18</v>
      </c>
      <c r="D398" s="21" t="s">
        <v>19</v>
      </c>
      <c r="E398" s="20" t="s">
        <v>394</v>
      </c>
      <c r="F398" s="22">
        <f t="shared" si="8"/>
        <v>39145746</v>
      </c>
      <c r="G398" s="23">
        <v>27182589</v>
      </c>
      <c r="H398" s="23">
        <v>11963157</v>
      </c>
      <c r="I398" s="23">
        <v>0</v>
      </c>
      <c r="J398" s="23">
        <v>0</v>
      </c>
      <c r="K398" s="23">
        <v>23476812</v>
      </c>
      <c r="L398" s="23">
        <v>3719219</v>
      </c>
    </row>
    <row r="399" spans="1:12" outlineLevel="2" x14ac:dyDescent="0.2">
      <c r="A399" s="20" t="s">
        <v>29</v>
      </c>
      <c r="B399" s="20" t="s">
        <v>36</v>
      </c>
      <c r="C399" s="20" t="s">
        <v>17</v>
      </c>
      <c r="D399" s="21" t="s">
        <v>25</v>
      </c>
      <c r="E399" s="20" t="s">
        <v>395</v>
      </c>
      <c r="F399" s="22">
        <f t="shared" si="8"/>
        <v>18161742</v>
      </c>
      <c r="G399" s="23">
        <v>8522526</v>
      </c>
      <c r="H399" s="23">
        <v>9055253</v>
      </c>
      <c r="I399" s="23">
        <v>583963</v>
      </c>
      <c r="J399" s="23">
        <v>0</v>
      </c>
      <c r="K399" s="23">
        <v>3240609</v>
      </c>
      <c r="L399" s="23">
        <v>310655</v>
      </c>
    </row>
    <row r="400" spans="1:12" outlineLevel="2" x14ac:dyDescent="0.2">
      <c r="A400" s="20" t="s">
        <v>29</v>
      </c>
      <c r="B400" s="20" t="s">
        <v>36</v>
      </c>
      <c r="C400" s="20" t="s">
        <v>22</v>
      </c>
      <c r="D400" s="21" t="s">
        <v>21</v>
      </c>
      <c r="E400" s="20" t="s">
        <v>396</v>
      </c>
      <c r="F400" s="22">
        <f t="shared" si="8"/>
        <v>11710966</v>
      </c>
      <c r="G400" s="23">
        <v>6117869</v>
      </c>
      <c r="H400" s="23">
        <v>5462441</v>
      </c>
      <c r="I400" s="23">
        <v>130656</v>
      </c>
      <c r="J400" s="23">
        <v>0</v>
      </c>
      <c r="K400" s="23">
        <v>2490716</v>
      </c>
      <c r="L400" s="23">
        <v>13036</v>
      </c>
    </row>
    <row r="401" spans="1:12" outlineLevel="2" x14ac:dyDescent="0.2">
      <c r="A401" s="20" t="s">
        <v>29</v>
      </c>
      <c r="B401" s="20" t="s">
        <v>36</v>
      </c>
      <c r="C401" s="20" t="s">
        <v>24</v>
      </c>
      <c r="D401" s="21" t="s">
        <v>21</v>
      </c>
      <c r="E401" s="20" t="s">
        <v>397</v>
      </c>
      <c r="F401" s="22">
        <f t="shared" si="8"/>
        <v>15558908</v>
      </c>
      <c r="G401" s="23">
        <v>7553744</v>
      </c>
      <c r="H401" s="23">
        <v>7462364</v>
      </c>
      <c r="I401" s="23">
        <v>542800</v>
      </c>
      <c r="J401" s="23">
        <v>0</v>
      </c>
      <c r="K401" s="23">
        <v>2570734</v>
      </c>
      <c r="L401" s="23">
        <v>474191</v>
      </c>
    </row>
    <row r="402" spans="1:12" outlineLevel="2" x14ac:dyDescent="0.2">
      <c r="A402" s="20" t="s">
        <v>29</v>
      </c>
      <c r="B402" s="20" t="s">
        <v>36</v>
      </c>
      <c r="C402" s="20" t="s">
        <v>27</v>
      </c>
      <c r="D402" s="21" t="s">
        <v>21</v>
      </c>
      <c r="E402" s="20" t="s">
        <v>394</v>
      </c>
      <c r="F402" s="22">
        <f t="shared" si="8"/>
        <v>11632380</v>
      </c>
      <c r="G402" s="23">
        <v>5926821</v>
      </c>
      <c r="H402" s="23">
        <v>5570979</v>
      </c>
      <c r="I402" s="23">
        <v>134580</v>
      </c>
      <c r="J402" s="23">
        <v>0</v>
      </c>
      <c r="K402" s="23">
        <v>3789541</v>
      </c>
      <c r="L402" s="23">
        <v>315771</v>
      </c>
    </row>
    <row r="403" spans="1:12" outlineLevel="2" x14ac:dyDescent="0.2">
      <c r="A403" s="20" t="s">
        <v>29</v>
      </c>
      <c r="B403" s="20" t="s">
        <v>36</v>
      </c>
      <c r="C403" s="20" t="s">
        <v>29</v>
      </c>
      <c r="D403" s="21" t="s">
        <v>21</v>
      </c>
      <c r="E403" s="20" t="s">
        <v>398</v>
      </c>
      <c r="F403" s="22">
        <f t="shared" si="8"/>
        <v>13517820</v>
      </c>
      <c r="G403" s="23">
        <v>6948234</v>
      </c>
      <c r="H403" s="23">
        <v>6301663</v>
      </c>
      <c r="I403" s="23">
        <v>267923</v>
      </c>
      <c r="J403" s="23">
        <v>0</v>
      </c>
      <c r="K403" s="23">
        <v>2305248</v>
      </c>
      <c r="L403" s="23">
        <v>8577</v>
      </c>
    </row>
    <row r="404" spans="1:12" outlineLevel="2" x14ac:dyDescent="0.2">
      <c r="A404" s="20" t="s">
        <v>29</v>
      </c>
      <c r="B404" s="20" t="s">
        <v>36</v>
      </c>
      <c r="C404" s="20" t="s">
        <v>36</v>
      </c>
      <c r="D404" s="21" t="s">
        <v>21</v>
      </c>
      <c r="E404" s="20" t="s">
        <v>399</v>
      </c>
      <c r="F404" s="22">
        <f t="shared" si="8"/>
        <v>11773266</v>
      </c>
      <c r="G404" s="23">
        <v>6328843</v>
      </c>
      <c r="H404" s="23">
        <v>5444423</v>
      </c>
      <c r="I404" s="23">
        <v>0</v>
      </c>
      <c r="J404" s="23">
        <v>0</v>
      </c>
      <c r="K404" s="23">
        <v>3848170</v>
      </c>
      <c r="L404" s="23">
        <v>10203</v>
      </c>
    </row>
    <row r="405" spans="1:12" outlineLevel="2" x14ac:dyDescent="0.2">
      <c r="A405" s="20" t="s">
        <v>29</v>
      </c>
      <c r="B405" s="20" t="s">
        <v>36</v>
      </c>
      <c r="C405" s="20" t="s">
        <v>60</v>
      </c>
      <c r="D405" s="21" t="s">
        <v>25</v>
      </c>
      <c r="E405" s="20" t="s">
        <v>400</v>
      </c>
      <c r="F405" s="22">
        <f t="shared" si="8"/>
        <v>17657191</v>
      </c>
      <c r="G405" s="23">
        <v>8268493</v>
      </c>
      <c r="H405" s="23">
        <v>9015784</v>
      </c>
      <c r="I405" s="23">
        <v>372914</v>
      </c>
      <c r="J405" s="23">
        <v>0</v>
      </c>
      <c r="K405" s="23">
        <v>3424023</v>
      </c>
      <c r="L405" s="23">
        <v>17592</v>
      </c>
    </row>
    <row r="406" spans="1:12" outlineLevel="2" x14ac:dyDescent="0.2">
      <c r="A406" s="20" t="s">
        <v>29</v>
      </c>
      <c r="B406" s="20" t="s">
        <v>36</v>
      </c>
      <c r="C406" s="20" t="s">
        <v>62</v>
      </c>
      <c r="D406" s="21" t="s">
        <v>21</v>
      </c>
      <c r="E406" s="20" t="s">
        <v>401</v>
      </c>
      <c r="F406" s="22">
        <f t="shared" si="8"/>
        <v>11871574</v>
      </c>
      <c r="G406" s="23">
        <v>6848315</v>
      </c>
      <c r="H406" s="23">
        <v>5023259</v>
      </c>
      <c r="I406" s="23">
        <v>0</v>
      </c>
      <c r="J406" s="23">
        <v>0</v>
      </c>
      <c r="K406" s="23">
        <v>3001604</v>
      </c>
      <c r="L406" s="23">
        <v>19618</v>
      </c>
    </row>
    <row r="407" spans="1:12" outlineLevel="2" x14ac:dyDescent="0.2">
      <c r="A407" s="20" t="s">
        <v>29</v>
      </c>
      <c r="B407" s="20" t="s">
        <v>36</v>
      </c>
      <c r="C407" s="20" t="s">
        <v>75</v>
      </c>
      <c r="D407" s="21" t="s">
        <v>21</v>
      </c>
      <c r="E407" s="20" t="s">
        <v>402</v>
      </c>
      <c r="F407" s="22">
        <f t="shared" si="8"/>
        <v>12799854</v>
      </c>
      <c r="G407" s="23">
        <v>5410139</v>
      </c>
      <c r="H407" s="23">
        <v>7117029</v>
      </c>
      <c r="I407" s="23">
        <v>272686</v>
      </c>
      <c r="J407" s="23">
        <v>0</v>
      </c>
      <c r="K407" s="23">
        <v>2495621</v>
      </c>
      <c r="L407" s="23">
        <v>35029</v>
      </c>
    </row>
    <row r="408" spans="1:12" outlineLevel="2" x14ac:dyDescent="0.2">
      <c r="A408" s="20" t="s">
        <v>29</v>
      </c>
      <c r="B408" s="20" t="s">
        <v>60</v>
      </c>
      <c r="C408" s="20" t="s">
        <v>18</v>
      </c>
      <c r="D408" s="21" t="s">
        <v>19</v>
      </c>
      <c r="E408" s="20" t="s">
        <v>403</v>
      </c>
      <c r="F408" s="22">
        <f t="shared" si="8"/>
        <v>26621156</v>
      </c>
      <c r="G408" s="23">
        <v>25907417</v>
      </c>
      <c r="H408" s="23">
        <v>713739</v>
      </c>
      <c r="I408" s="23">
        <v>0</v>
      </c>
      <c r="J408" s="23">
        <v>0</v>
      </c>
      <c r="K408" s="23">
        <v>20322028</v>
      </c>
      <c r="L408" s="23">
        <v>3464322</v>
      </c>
    </row>
    <row r="409" spans="1:12" outlineLevel="2" x14ac:dyDescent="0.2">
      <c r="A409" s="20" t="s">
        <v>29</v>
      </c>
      <c r="B409" s="20" t="s">
        <v>60</v>
      </c>
      <c r="C409" s="20" t="s">
        <v>17</v>
      </c>
      <c r="D409" s="21" t="s">
        <v>21</v>
      </c>
      <c r="E409" s="20" t="s">
        <v>404</v>
      </c>
      <c r="F409" s="22">
        <f t="shared" si="8"/>
        <v>8958987</v>
      </c>
      <c r="G409" s="23">
        <v>4160399</v>
      </c>
      <c r="H409" s="23">
        <v>4597101</v>
      </c>
      <c r="I409" s="23">
        <v>201487</v>
      </c>
      <c r="J409" s="23">
        <v>0</v>
      </c>
      <c r="K409" s="23">
        <v>1462701</v>
      </c>
      <c r="L409" s="23">
        <v>6298</v>
      </c>
    </row>
    <row r="410" spans="1:12" outlineLevel="2" x14ac:dyDescent="0.2">
      <c r="A410" s="20" t="s">
        <v>29</v>
      </c>
      <c r="B410" s="20" t="s">
        <v>60</v>
      </c>
      <c r="C410" s="20" t="s">
        <v>22</v>
      </c>
      <c r="D410" s="21" t="s">
        <v>21</v>
      </c>
      <c r="E410" s="20" t="s">
        <v>405</v>
      </c>
      <c r="F410" s="22">
        <f t="shared" si="8"/>
        <v>13378145</v>
      </c>
      <c r="G410" s="23">
        <v>6213524</v>
      </c>
      <c r="H410" s="23">
        <v>6764730</v>
      </c>
      <c r="I410" s="23">
        <v>399891</v>
      </c>
      <c r="J410" s="23">
        <v>0</v>
      </c>
      <c r="K410" s="23">
        <v>2253940</v>
      </c>
      <c r="L410" s="23">
        <v>14314</v>
      </c>
    </row>
    <row r="411" spans="1:12" outlineLevel="2" x14ac:dyDescent="0.2">
      <c r="A411" s="20" t="s">
        <v>29</v>
      </c>
      <c r="B411" s="20" t="s">
        <v>60</v>
      </c>
      <c r="C411" s="20" t="s">
        <v>24</v>
      </c>
      <c r="D411" s="21" t="s">
        <v>21</v>
      </c>
      <c r="E411" s="20" t="s">
        <v>406</v>
      </c>
      <c r="F411" s="22">
        <f t="shared" si="8"/>
        <v>5401850</v>
      </c>
      <c r="G411" s="23">
        <v>2076883</v>
      </c>
      <c r="H411" s="23">
        <v>3060877</v>
      </c>
      <c r="I411" s="23">
        <v>264090</v>
      </c>
      <c r="J411" s="23">
        <v>0</v>
      </c>
      <c r="K411" s="23">
        <v>1003820</v>
      </c>
      <c r="L411" s="23">
        <v>41702</v>
      </c>
    </row>
    <row r="412" spans="1:12" outlineLevel="2" x14ac:dyDescent="0.2">
      <c r="A412" s="20" t="s">
        <v>29</v>
      </c>
      <c r="B412" s="20" t="s">
        <v>60</v>
      </c>
      <c r="C412" s="20" t="s">
        <v>27</v>
      </c>
      <c r="D412" s="21" t="s">
        <v>25</v>
      </c>
      <c r="E412" s="20" t="s">
        <v>407</v>
      </c>
      <c r="F412" s="22">
        <f t="shared" si="8"/>
        <v>12982335</v>
      </c>
      <c r="G412" s="23">
        <v>6487623</v>
      </c>
      <c r="H412" s="23">
        <v>6409134</v>
      </c>
      <c r="I412" s="23">
        <v>85578</v>
      </c>
      <c r="J412" s="23">
        <v>0</v>
      </c>
      <c r="K412" s="23">
        <v>3263712</v>
      </c>
      <c r="L412" s="23">
        <v>37542</v>
      </c>
    </row>
    <row r="413" spans="1:12" outlineLevel="2" x14ac:dyDescent="0.2">
      <c r="A413" s="20" t="s">
        <v>29</v>
      </c>
      <c r="B413" s="20" t="s">
        <v>60</v>
      </c>
      <c r="C413" s="20" t="s">
        <v>29</v>
      </c>
      <c r="D413" s="21" t="s">
        <v>25</v>
      </c>
      <c r="E413" s="20" t="s">
        <v>408</v>
      </c>
      <c r="F413" s="22">
        <f t="shared" si="8"/>
        <v>14925600</v>
      </c>
      <c r="G413" s="23">
        <v>6869552</v>
      </c>
      <c r="H413" s="23">
        <v>7554423</v>
      </c>
      <c r="I413" s="23">
        <v>501625</v>
      </c>
      <c r="J413" s="23">
        <v>0</v>
      </c>
      <c r="K413" s="23">
        <v>2363434</v>
      </c>
      <c r="L413" s="23">
        <v>54544</v>
      </c>
    </row>
    <row r="414" spans="1:12" outlineLevel="2" x14ac:dyDescent="0.2">
      <c r="A414" s="20" t="s">
        <v>29</v>
      </c>
      <c r="B414" s="20" t="s">
        <v>60</v>
      </c>
      <c r="C414" s="20" t="s">
        <v>36</v>
      </c>
      <c r="D414" s="21" t="s">
        <v>21</v>
      </c>
      <c r="E414" s="20" t="s">
        <v>403</v>
      </c>
      <c r="F414" s="22">
        <f t="shared" si="8"/>
        <v>18958028</v>
      </c>
      <c r="G414" s="23">
        <v>11353716</v>
      </c>
      <c r="H414" s="23">
        <v>7442505</v>
      </c>
      <c r="I414" s="23">
        <v>161807</v>
      </c>
      <c r="J414" s="23">
        <v>0</v>
      </c>
      <c r="K414" s="23">
        <v>7182702</v>
      </c>
      <c r="L414" s="23">
        <v>115747</v>
      </c>
    </row>
    <row r="415" spans="1:12" outlineLevel="2" x14ac:dyDescent="0.2">
      <c r="A415" s="20" t="s">
        <v>29</v>
      </c>
      <c r="B415" s="20" t="s">
        <v>60</v>
      </c>
      <c r="C415" s="20" t="s">
        <v>60</v>
      </c>
      <c r="D415" s="21" t="s">
        <v>21</v>
      </c>
      <c r="E415" s="20" t="s">
        <v>409</v>
      </c>
      <c r="F415" s="22">
        <f t="shared" si="8"/>
        <v>11762147</v>
      </c>
      <c r="G415" s="23">
        <v>6284045</v>
      </c>
      <c r="H415" s="23">
        <v>5181263</v>
      </c>
      <c r="I415" s="23">
        <v>296839</v>
      </c>
      <c r="J415" s="23">
        <v>0</v>
      </c>
      <c r="K415" s="23">
        <v>2279282</v>
      </c>
      <c r="L415" s="23">
        <v>39072</v>
      </c>
    </row>
    <row r="416" spans="1:12" outlineLevel="2" x14ac:dyDescent="0.2">
      <c r="A416" s="20" t="s">
        <v>29</v>
      </c>
      <c r="B416" s="20" t="s">
        <v>60</v>
      </c>
      <c r="C416" s="20" t="s">
        <v>62</v>
      </c>
      <c r="D416" s="21" t="s">
        <v>21</v>
      </c>
      <c r="E416" s="20" t="s">
        <v>410</v>
      </c>
      <c r="F416" s="22">
        <f t="shared" si="8"/>
        <v>15383772</v>
      </c>
      <c r="G416" s="23">
        <v>7775891</v>
      </c>
      <c r="H416" s="23">
        <v>7136138</v>
      </c>
      <c r="I416" s="23">
        <v>471743</v>
      </c>
      <c r="J416" s="23">
        <v>0</v>
      </c>
      <c r="K416" s="23">
        <v>2384485</v>
      </c>
      <c r="L416" s="23">
        <v>16403</v>
      </c>
    </row>
    <row r="417" spans="1:12" outlineLevel="2" x14ac:dyDescent="0.2">
      <c r="A417" s="20" t="s">
        <v>29</v>
      </c>
      <c r="B417" s="20" t="s">
        <v>60</v>
      </c>
      <c r="C417" s="20" t="s">
        <v>75</v>
      </c>
      <c r="D417" s="21" t="s">
        <v>25</v>
      </c>
      <c r="E417" s="20" t="s">
        <v>411</v>
      </c>
      <c r="F417" s="22">
        <f t="shared" si="8"/>
        <v>11595944</v>
      </c>
      <c r="G417" s="23">
        <v>6172555</v>
      </c>
      <c r="H417" s="23">
        <v>5358858</v>
      </c>
      <c r="I417" s="23">
        <v>64531</v>
      </c>
      <c r="J417" s="23">
        <v>0</v>
      </c>
      <c r="K417" s="23">
        <v>2599122</v>
      </c>
      <c r="L417" s="23">
        <v>32588</v>
      </c>
    </row>
    <row r="418" spans="1:12" outlineLevel="2" x14ac:dyDescent="0.2">
      <c r="A418" s="20" t="s">
        <v>29</v>
      </c>
      <c r="B418" s="20" t="s">
        <v>60</v>
      </c>
      <c r="C418" s="20" t="s">
        <v>77</v>
      </c>
      <c r="D418" s="21" t="s">
        <v>21</v>
      </c>
      <c r="E418" s="20" t="s">
        <v>412</v>
      </c>
      <c r="F418" s="22">
        <f t="shared" si="8"/>
        <v>10640229</v>
      </c>
      <c r="G418" s="23">
        <v>4884122</v>
      </c>
      <c r="H418" s="23">
        <v>5399206</v>
      </c>
      <c r="I418" s="23">
        <v>356901</v>
      </c>
      <c r="J418" s="23">
        <v>0</v>
      </c>
      <c r="K418" s="23">
        <v>1246699</v>
      </c>
      <c r="L418" s="23">
        <v>215</v>
      </c>
    </row>
    <row r="419" spans="1:12" outlineLevel="2" x14ac:dyDescent="0.2">
      <c r="A419" s="20" t="s">
        <v>29</v>
      </c>
      <c r="B419" s="20" t="s">
        <v>60</v>
      </c>
      <c r="C419" s="20" t="s">
        <v>78</v>
      </c>
      <c r="D419" s="21" t="s">
        <v>21</v>
      </c>
      <c r="E419" s="20" t="s">
        <v>413</v>
      </c>
      <c r="F419" s="22">
        <f t="shared" si="8"/>
        <v>12380393</v>
      </c>
      <c r="G419" s="23">
        <v>5752898</v>
      </c>
      <c r="H419" s="23">
        <v>6235616</v>
      </c>
      <c r="I419" s="23">
        <v>391879</v>
      </c>
      <c r="J419" s="23">
        <v>0</v>
      </c>
      <c r="K419" s="23">
        <v>1760818</v>
      </c>
      <c r="L419" s="23">
        <v>7455</v>
      </c>
    </row>
    <row r="420" spans="1:12" outlineLevel="2" x14ac:dyDescent="0.2">
      <c r="A420" s="20" t="s">
        <v>29</v>
      </c>
      <c r="B420" s="20" t="s">
        <v>60</v>
      </c>
      <c r="C420" s="20" t="s">
        <v>80</v>
      </c>
      <c r="D420" s="21" t="s">
        <v>21</v>
      </c>
      <c r="E420" s="20" t="s">
        <v>414</v>
      </c>
      <c r="F420" s="22">
        <f t="shared" si="8"/>
        <v>5545389</v>
      </c>
      <c r="G420" s="23">
        <v>2751474</v>
      </c>
      <c r="H420" s="23">
        <v>2710995</v>
      </c>
      <c r="I420" s="23">
        <v>82920</v>
      </c>
      <c r="J420" s="23">
        <v>0</v>
      </c>
      <c r="K420" s="23">
        <v>1329849</v>
      </c>
      <c r="L420" s="23">
        <v>5496</v>
      </c>
    </row>
    <row r="421" spans="1:12" outlineLevel="2" x14ac:dyDescent="0.2">
      <c r="A421" s="20" t="s">
        <v>29</v>
      </c>
      <c r="B421" s="20" t="s">
        <v>62</v>
      </c>
      <c r="C421" s="20" t="s">
        <v>18</v>
      </c>
      <c r="D421" s="21" t="s">
        <v>25</v>
      </c>
      <c r="E421" s="20" t="s">
        <v>415</v>
      </c>
      <c r="F421" s="22">
        <f t="shared" si="8"/>
        <v>20662410</v>
      </c>
      <c r="G421" s="23">
        <v>11924438</v>
      </c>
      <c r="H421" s="23">
        <v>8679094</v>
      </c>
      <c r="I421" s="23">
        <v>58878</v>
      </c>
      <c r="J421" s="23">
        <v>0</v>
      </c>
      <c r="K421" s="23">
        <v>8388105</v>
      </c>
      <c r="L421" s="23">
        <v>506684</v>
      </c>
    </row>
    <row r="422" spans="1:12" outlineLevel="2" x14ac:dyDescent="0.2">
      <c r="A422" s="20" t="s">
        <v>29</v>
      </c>
      <c r="B422" s="20" t="s">
        <v>62</v>
      </c>
      <c r="C422" s="20" t="s">
        <v>17</v>
      </c>
      <c r="D422" s="21" t="s">
        <v>21</v>
      </c>
      <c r="E422" s="20" t="s">
        <v>416</v>
      </c>
      <c r="F422" s="22">
        <f t="shared" si="8"/>
        <v>8873429</v>
      </c>
      <c r="G422" s="23">
        <v>4072073</v>
      </c>
      <c r="H422" s="23">
        <v>4606146</v>
      </c>
      <c r="I422" s="23">
        <v>195210</v>
      </c>
      <c r="J422" s="23">
        <v>0</v>
      </c>
      <c r="K422" s="23">
        <v>1338206</v>
      </c>
      <c r="L422" s="23">
        <v>2129</v>
      </c>
    </row>
    <row r="423" spans="1:12" outlineLevel="2" x14ac:dyDescent="0.2">
      <c r="A423" s="20" t="s">
        <v>29</v>
      </c>
      <c r="B423" s="20" t="s">
        <v>62</v>
      </c>
      <c r="C423" s="20" t="s">
        <v>22</v>
      </c>
      <c r="D423" s="21" t="s">
        <v>25</v>
      </c>
      <c r="E423" s="20" t="s">
        <v>417</v>
      </c>
      <c r="F423" s="22">
        <f t="shared" si="8"/>
        <v>22598034</v>
      </c>
      <c r="G423" s="23">
        <v>13314754</v>
      </c>
      <c r="H423" s="23">
        <v>9265354</v>
      </c>
      <c r="I423" s="23">
        <v>17926</v>
      </c>
      <c r="J423" s="23">
        <v>0</v>
      </c>
      <c r="K423" s="23">
        <v>6054250</v>
      </c>
      <c r="L423" s="23">
        <v>402035</v>
      </c>
    </row>
    <row r="424" spans="1:12" outlineLevel="2" x14ac:dyDescent="0.2">
      <c r="A424" s="20" t="s">
        <v>29</v>
      </c>
      <c r="B424" s="20" t="s">
        <v>62</v>
      </c>
      <c r="C424" s="20" t="s">
        <v>24</v>
      </c>
      <c r="D424" s="21" t="s">
        <v>21</v>
      </c>
      <c r="E424" s="20" t="s">
        <v>418</v>
      </c>
      <c r="F424" s="22">
        <f t="shared" si="8"/>
        <v>17807133</v>
      </c>
      <c r="G424" s="23">
        <v>11403026</v>
      </c>
      <c r="H424" s="23">
        <v>6404107</v>
      </c>
      <c r="I424" s="23">
        <v>0</v>
      </c>
      <c r="J424" s="23">
        <v>0</v>
      </c>
      <c r="K424" s="23">
        <v>5705660</v>
      </c>
      <c r="L424" s="23">
        <v>94397</v>
      </c>
    </row>
    <row r="425" spans="1:12" outlineLevel="2" x14ac:dyDescent="0.2">
      <c r="A425" s="20" t="s">
        <v>29</v>
      </c>
      <c r="B425" s="20" t="s">
        <v>62</v>
      </c>
      <c r="C425" s="20" t="s">
        <v>27</v>
      </c>
      <c r="D425" s="21" t="s">
        <v>21</v>
      </c>
      <c r="E425" s="20" t="s">
        <v>419</v>
      </c>
      <c r="F425" s="22">
        <f t="shared" si="8"/>
        <v>18545320</v>
      </c>
      <c r="G425" s="23">
        <v>17195076</v>
      </c>
      <c r="H425" s="23">
        <v>1350244</v>
      </c>
      <c r="I425" s="23">
        <v>0</v>
      </c>
      <c r="J425" s="23">
        <v>0</v>
      </c>
      <c r="K425" s="23">
        <v>14023219</v>
      </c>
      <c r="L425" s="23">
        <v>71425</v>
      </c>
    </row>
    <row r="426" spans="1:12" outlineLevel="2" x14ac:dyDescent="0.2">
      <c r="A426" s="20" t="s">
        <v>29</v>
      </c>
      <c r="B426" s="20" t="s">
        <v>62</v>
      </c>
      <c r="C426" s="20" t="s">
        <v>29</v>
      </c>
      <c r="D426" s="21" t="s">
        <v>21</v>
      </c>
      <c r="E426" s="20" t="s">
        <v>420</v>
      </c>
      <c r="F426" s="22">
        <f t="shared" si="8"/>
        <v>15750028</v>
      </c>
      <c r="G426" s="23">
        <v>8658498</v>
      </c>
      <c r="H426" s="23">
        <v>7091530</v>
      </c>
      <c r="I426" s="23">
        <v>0</v>
      </c>
      <c r="J426" s="23">
        <v>0</v>
      </c>
      <c r="K426" s="23">
        <v>4655168</v>
      </c>
      <c r="L426" s="23">
        <v>99116</v>
      </c>
    </row>
    <row r="427" spans="1:12" outlineLevel="2" x14ac:dyDescent="0.2">
      <c r="A427" s="20" t="s">
        <v>29</v>
      </c>
      <c r="B427" s="20" t="s">
        <v>62</v>
      </c>
      <c r="C427" s="20" t="s">
        <v>36</v>
      </c>
      <c r="D427" s="21" t="s">
        <v>21</v>
      </c>
      <c r="E427" s="20" t="s">
        <v>421</v>
      </c>
      <c r="F427" s="22">
        <f t="shared" si="8"/>
        <v>15551499</v>
      </c>
      <c r="G427" s="23">
        <v>14560731</v>
      </c>
      <c r="H427" s="23">
        <v>990768</v>
      </c>
      <c r="I427" s="23">
        <v>0</v>
      </c>
      <c r="J427" s="23">
        <v>0</v>
      </c>
      <c r="K427" s="23">
        <v>17485034</v>
      </c>
      <c r="L427" s="23">
        <v>1052118</v>
      </c>
    </row>
    <row r="428" spans="1:12" outlineLevel="2" x14ac:dyDescent="0.2">
      <c r="A428" s="20" t="s">
        <v>29</v>
      </c>
      <c r="B428" s="20" t="s">
        <v>62</v>
      </c>
      <c r="C428" s="20" t="s">
        <v>60</v>
      </c>
      <c r="D428" s="21" t="s">
        <v>21</v>
      </c>
      <c r="E428" s="20" t="s">
        <v>422</v>
      </c>
      <c r="F428" s="22">
        <f t="shared" si="8"/>
        <v>13999811</v>
      </c>
      <c r="G428" s="23">
        <v>13999811</v>
      </c>
      <c r="H428" s="23">
        <v>0</v>
      </c>
      <c r="I428" s="23">
        <v>0</v>
      </c>
      <c r="J428" s="23">
        <v>0</v>
      </c>
      <c r="K428" s="23">
        <v>20671710</v>
      </c>
      <c r="L428" s="23">
        <v>558334</v>
      </c>
    </row>
    <row r="429" spans="1:12" outlineLevel="2" x14ac:dyDescent="0.2">
      <c r="A429" s="20" t="s">
        <v>29</v>
      </c>
      <c r="B429" s="20" t="s">
        <v>62</v>
      </c>
      <c r="C429" s="20" t="s">
        <v>62</v>
      </c>
      <c r="D429" s="21" t="s">
        <v>21</v>
      </c>
      <c r="E429" s="20" t="s">
        <v>423</v>
      </c>
      <c r="F429" s="22">
        <f t="shared" si="8"/>
        <v>7663509</v>
      </c>
      <c r="G429" s="23">
        <v>4080051</v>
      </c>
      <c r="H429" s="23">
        <v>3583458</v>
      </c>
      <c r="I429" s="23">
        <v>0</v>
      </c>
      <c r="J429" s="23">
        <v>0</v>
      </c>
      <c r="K429" s="23">
        <v>2148782</v>
      </c>
      <c r="L429" s="23">
        <v>19389</v>
      </c>
    </row>
    <row r="430" spans="1:12" outlineLevel="2" x14ac:dyDescent="0.2">
      <c r="A430" s="20" t="s">
        <v>29</v>
      </c>
      <c r="B430" s="20" t="s">
        <v>62</v>
      </c>
      <c r="C430" s="20" t="s">
        <v>75</v>
      </c>
      <c r="D430" s="21" t="s">
        <v>21</v>
      </c>
      <c r="E430" s="20" t="s">
        <v>424</v>
      </c>
      <c r="F430" s="22">
        <f t="shared" si="8"/>
        <v>22983537</v>
      </c>
      <c r="G430" s="23">
        <v>16675541</v>
      </c>
      <c r="H430" s="23">
        <v>6307996</v>
      </c>
      <c r="I430" s="23">
        <v>0</v>
      </c>
      <c r="J430" s="23">
        <v>0</v>
      </c>
      <c r="K430" s="23">
        <v>7725302</v>
      </c>
      <c r="L430" s="23">
        <v>509523</v>
      </c>
    </row>
    <row r="431" spans="1:12" outlineLevel="2" x14ac:dyDescent="0.2">
      <c r="A431" s="20" t="s">
        <v>29</v>
      </c>
      <c r="B431" s="20" t="s">
        <v>62</v>
      </c>
      <c r="C431" s="20" t="s">
        <v>77</v>
      </c>
      <c r="D431" s="21" t="s">
        <v>21</v>
      </c>
      <c r="E431" s="20" t="s">
        <v>425</v>
      </c>
      <c r="F431" s="22">
        <f t="shared" si="8"/>
        <v>20330386</v>
      </c>
      <c r="G431" s="23">
        <v>20177126</v>
      </c>
      <c r="H431" s="23">
        <v>153260</v>
      </c>
      <c r="I431" s="23">
        <v>0</v>
      </c>
      <c r="J431" s="23">
        <v>0</v>
      </c>
      <c r="K431" s="23">
        <v>22115387</v>
      </c>
      <c r="L431" s="23">
        <v>917438</v>
      </c>
    </row>
    <row r="432" spans="1:12" outlineLevel="2" x14ac:dyDescent="0.2">
      <c r="A432" s="20" t="s">
        <v>29</v>
      </c>
      <c r="B432" s="20" t="s">
        <v>62</v>
      </c>
      <c r="C432" s="20" t="s">
        <v>78</v>
      </c>
      <c r="D432" s="21" t="s">
        <v>21</v>
      </c>
      <c r="E432" s="20" t="s">
        <v>426</v>
      </c>
      <c r="F432" s="22">
        <f t="shared" si="8"/>
        <v>14325131</v>
      </c>
      <c r="G432" s="23">
        <v>8753464</v>
      </c>
      <c r="H432" s="23">
        <v>5562503</v>
      </c>
      <c r="I432" s="23">
        <v>9164</v>
      </c>
      <c r="J432" s="23">
        <v>0</v>
      </c>
      <c r="K432" s="23">
        <v>4446549</v>
      </c>
      <c r="L432" s="23">
        <v>120205</v>
      </c>
    </row>
    <row r="433" spans="1:12" outlineLevel="2" x14ac:dyDescent="0.2">
      <c r="A433" s="20" t="s">
        <v>29</v>
      </c>
      <c r="B433" s="20" t="s">
        <v>62</v>
      </c>
      <c r="C433" s="20" t="s">
        <v>80</v>
      </c>
      <c r="D433" s="21" t="s">
        <v>21</v>
      </c>
      <c r="E433" s="20" t="s">
        <v>427</v>
      </c>
      <c r="F433" s="22">
        <f t="shared" si="8"/>
        <v>13382268</v>
      </c>
      <c r="G433" s="23">
        <v>7755616</v>
      </c>
      <c r="H433" s="23">
        <v>5626652</v>
      </c>
      <c r="I433" s="23">
        <v>0</v>
      </c>
      <c r="J433" s="23">
        <v>0</v>
      </c>
      <c r="K433" s="23">
        <v>3065602</v>
      </c>
      <c r="L433" s="23">
        <v>3153</v>
      </c>
    </row>
    <row r="434" spans="1:12" outlineLevel="2" x14ac:dyDescent="0.2">
      <c r="A434" s="20" t="s">
        <v>29</v>
      </c>
      <c r="B434" s="20" t="s">
        <v>62</v>
      </c>
      <c r="C434" s="20" t="s">
        <v>82</v>
      </c>
      <c r="D434" s="21" t="s">
        <v>21</v>
      </c>
      <c r="E434" s="20" t="s">
        <v>428</v>
      </c>
      <c r="F434" s="22">
        <f t="shared" si="8"/>
        <v>15362024</v>
      </c>
      <c r="G434" s="23">
        <v>11351774</v>
      </c>
      <c r="H434" s="23">
        <v>4010250</v>
      </c>
      <c r="I434" s="23">
        <v>0</v>
      </c>
      <c r="J434" s="23">
        <v>0</v>
      </c>
      <c r="K434" s="23">
        <v>12798734</v>
      </c>
      <c r="L434" s="23">
        <v>163698</v>
      </c>
    </row>
    <row r="435" spans="1:12" outlineLevel="2" x14ac:dyDescent="0.2">
      <c r="A435" s="20" t="s">
        <v>29</v>
      </c>
      <c r="B435" s="20" t="s">
        <v>62</v>
      </c>
      <c r="C435" s="20" t="s">
        <v>114</v>
      </c>
      <c r="D435" s="21" t="s">
        <v>21</v>
      </c>
      <c r="E435" s="20" t="s">
        <v>429</v>
      </c>
      <c r="F435" s="22">
        <f t="shared" si="8"/>
        <v>8224700</v>
      </c>
      <c r="G435" s="23">
        <v>3628113</v>
      </c>
      <c r="H435" s="23">
        <v>4508267</v>
      </c>
      <c r="I435" s="23">
        <v>88320</v>
      </c>
      <c r="J435" s="23">
        <v>0</v>
      </c>
      <c r="K435" s="23">
        <v>1318189</v>
      </c>
      <c r="L435" s="23">
        <v>35785</v>
      </c>
    </row>
    <row r="436" spans="1:12" outlineLevel="2" x14ac:dyDescent="0.2">
      <c r="A436" s="20" t="s">
        <v>29</v>
      </c>
      <c r="B436" s="20" t="s">
        <v>62</v>
      </c>
      <c r="C436" s="20" t="s">
        <v>118</v>
      </c>
      <c r="D436" s="21" t="s">
        <v>21</v>
      </c>
      <c r="E436" s="20" t="s">
        <v>430</v>
      </c>
      <c r="F436" s="22">
        <f t="shared" si="8"/>
        <v>6336843</v>
      </c>
      <c r="G436" s="23">
        <v>2677676</v>
      </c>
      <c r="H436" s="23">
        <v>3531392</v>
      </c>
      <c r="I436" s="23">
        <v>127775</v>
      </c>
      <c r="J436" s="23">
        <v>0</v>
      </c>
      <c r="K436" s="23">
        <v>742514</v>
      </c>
      <c r="L436" s="23">
        <v>1839</v>
      </c>
    </row>
    <row r="437" spans="1:12" outlineLevel="2" x14ac:dyDescent="0.2">
      <c r="A437" s="20" t="s">
        <v>29</v>
      </c>
      <c r="B437" s="20" t="s">
        <v>75</v>
      </c>
      <c r="C437" s="20" t="s">
        <v>18</v>
      </c>
      <c r="D437" s="21" t="s">
        <v>21</v>
      </c>
      <c r="E437" s="20" t="s">
        <v>431</v>
      </c>
      <c r="F437" s="22">
        <f t="shared" si="8"/>
        <v>10641984</v>
      </c>
      <c r="G437" s="23">
        <v>8950171</v>
      </c>
      <c r="H437" s="23">
        <v>1691813</v>
      </c>
      <c r="I437" s="23">
        <v>0</v>
      </c>
      <c r="J437" s="23">
        <v>0</v>
      </c>
      <c r="K437" s="23">
        <v>4647929</v>
      </c>
      <c r="L437" s="23">
        <v>32371</v>
      </c>
    </row>
    <row r="438" spans="1:12" outlineLevel="2" x14ac:dyDescent="0.2">
      <c r="A438" s="20" t="s">
        <v>29</v>
      </c>
      <c r="B438" s="20" t="s">
        <v>75</v>
      </c>
      <c r="C438" s="20" t="s">
        <v>17</v>
      </c>
      <c r="D438" s="21" t="s">
        <v>21</v>
      </c>
      <c r="E438" s="20" t="s">
        <v>432</v>
      </c>
      <c r="F438" s="22">
        <f t="shared" si="8"/>
        <v>7549793</v>
      </c>
      <c r="G438" s="23">
        <v>5970965</v>
      </c>
      <c r="H438" s="23">
        <v>1528212</v>
      </c>
      <c r="I438" s="23">
        <v>50616</v>
      </c>
      <c r="J438" s="23">
        <v>0</v>
      </c>
      <c r="K438" s="23">
        <v>3219631</v>
      </c>
      <c r="L438" s="23">
        <v>106120</v>
      </c>
    </row>
    <row r="439" spans="1:12" outlineLevel="2" x14ac:dyDescent="0.2">
      <c r="A439" s="20" t="s">
        <v>29</v>
      </c>
      <c r="B439" s="20" t="s">
        <v>75</v>
      </c>
      <c r="C439" s="20" t="s">
        <v>22</v>
      </c>
      <c r="D439" s="21" t="s">
        <v>25</v>
      </c>
      <c r="E439" s="20" t="s">
        <v>433</v>
      </c>
      <c r="F439" s="22">
        <f t="shared" si="8"/>
        <v>32090281</v>
      </c>
      <c r="G439" s="23">
        <v>21961571</v>
      </c>
      <c r="H439" s="23">
        <v>10039827</v>
      </c>
      <c r="I439" s="23">
        <v>88883</v>
      </c>
      <c r="J439" s="23">
        <v>0</v>
      </c>
      <c r="K439" s="23">
        <v>21092203</v>
      </c>
      <c r="L439" s="23">
        <v>714167</v>
      </c>
    </row>
    <row r="440" spans="1:12" outlineLevel="2" x14ac:dyDescent="0.2">
      <c r="A440" s="20" t="s">
        <v>29</v>
      </c>
      <c r="B440" s="20" t="s">
        <v>75</v>
      </c>
      <c r="C440" s="20" t="s">
        <v>24</v>
      </c>
      <c r="D440" s="21" t="s">
        <v>21</v>
      </c>
      <c r="E440" s="20" t="s">
        <v>434</v>
      </c>
      <c r="F440" s="22">
        <f t="shared" si="8"/>
        <v>16993655</v>
      </c>
      <c r="G440" s="23">
        <v>10033689</v>
      </c>
      <c r="H440" s="23">
        <v>6831309</v>
      </c>
      <c r="I440" s="23">
        <v>128657</v>
      </c>
      <c r="J440" s="23">
        <v>0</v>
      </c>
      <c r="K440" s="23">
        <v>4921497</v>
      </c>
      <c r="L440" s="23">
        <v>206000</v>
      </c>
    </row>
    <row r="441" spans="1:12" outlineLevel="2" x14ac:dyDescent="0.2">
      <c r="A441" s="20" t="s">
        <v>29</v>
      </c>
      <c r="B441" s="20" t="s">
        <v>75</v>
      </c>
      <c r="C441" s="20" t="s">
        <v>27</v>
      </c>
      <c r="D441" s="21" t="s">
        <v>21</v>
      </c>
      <c r="E441" s="20" t="s">
        <v>435</v>
      </c>
      <c r="F441" s="22">
        <f t="shared" si="8"/>
        <v>8553419</v>
      </c>
      <c r="G441" s="23">
        <v>8553419</v>
      </c>
      <c r="H441" s="23">
        <v>0</v>
      </c>
      <c r="I441" s="23">
        <v>0</v>
      </c>
      <c r="J441" s="23">
        <v>2303128</v>
      </c>
      <c r="K441" s="23">
        <v>3949439</v>
      </c>
      <c r="L441" s="23">
        <v>3051535</v>
      </c>
    </row>
    <row r="442" spans="1:12" outlineLevel="2" x14ac:dyDescent="0.2">
      <c r="A442" s="20" t="s">
        <v>29</v>
      </c>
      <c r="B442" s="20" t="s">
        <v>75</v>
      </c>
      <c r="C442" s="20" t="s">
        <v>29</v>
      </c>
      <c r="D442" s="21" t="s">
        <v>21</v>
      </c>
      <c r="E442" s="20" t="s">
        <v>436</v>
      </c>
      <c r="F442" s="22">
        <f t="shared" si="8"/>
        <v>13219748</v>
      </c>
      <c r="G442" s="23">
        <v>7675500</v>
      </c>
      <c r="H442" s="23">
        <v>5409396</v>
      </c>
      <c r="I442" s="23">
        <v>134852</v>
      </c>
      <c r="J442" s="23">
        <v>0</v>
      </c>
      <c r="K442" s="23">
        <v>3119103</v>
      </c>
      <c r="L442" s="23">
        <v>19808</v>
      </c>
    </row>
    <row r="443" spans="1:12" outlineLevel="2" x14ac:dyDescent="0.2">
      <c r="A443" s="20" t="s">
        <v>29</v>
      </c>
      <c r="B443" s="20" t="s">
        <v>77</v>
      </c>
      <c r="C443" s="20" t="s">
        <v>18</v>
      </c>
      <c r="D443" s="21" t="s">
        <v>19</v>
      </c>
      <c r="E443" s="20" t="s">
        <v>437</v>
      </c>
      <c r="F443" s="22">
        <f t="shared" si="8"/>
        <v>32294264</v>
      </c>
      <c r="G443" s="23">
        <v>30928863</v>
      </c>
      <c r="H443" s="23">
        <v>1365401</v>
      </c>
      <c r="I443" s="23">
        <v>0</v>
      </c>
      <c r="J443" s="23">
        <v>0</v>
      </c>
      <c r="K443" s="23">
        <v>27399409</v>
      </c>
      <c r="L443" s="23">
        <v>2801162</v>
      </c>
    </row>
    <row r="444" spans="1:12" outlineLevel="2" x14ac:dyDescent="0.2">
      <c r="A444" s="20" t="s">
        <v>29</v>
      </c>
      <c r="B444" s="20" t="s">
        <v>77</v>
      </c>
      <c r="C444" s="20" t="s">
        <v>17</v>
      </c>
      <c r="D444" s="21" t="s">
        <v>19</v>
      </c>
      <c r="E444" s="20" t="s">
        <v>438</v>
      </c>
      <c r="F444" s="22">
        <f t="shared" si="8"/>
        <v>3624292</v>
      </c>
      <c r="G444" s="23">
        <v>3094006</v>
      </c>
      <c r="H444" s="23">
        <v>530286</v>
      </c>
      <c r="I444" s="23">
        <v>0</v>
      </c>
      <c r="J444" s="23">
        <v>0</v>
      </c>
      <c r="K444" s="23">
        <v>1762898</v>
      </c>
      <c r="L444" s="23">
        <v>115426</v>
      </c>
    </row>
    <row r="445" spans="1:12" outlineLevel="2" x14ac:dyDescent="0.2">
      <c r="A445" s="20" t="s">
        <v>29</v>
      </c>
      <c r="B445" s="20" t="s">
        <v>77</v>
      </c>
      <c r="C445" s="20" t="s">
        <v>22</v>
      </c>
      <c r="D445" s="21" t="s">
        <v>21</v>
      </c>
      <c r="E445" s="20" t="s">
        <v>439</v>
      </c>
      <c r="F445" s="22">
        <f t="shared" si="8"/>
        <v>12574306</v>
      </c>
      <c r="G445" s="23">
        <v>5830134</v>
      </c>
      <c r="H445" s="23">
        <v>6396487</v>
      </c>
      <c r="I445" s="23">
        <v>347685</v>
      </c>
      <c r="J445" s="23">
        <v>0</v>
      </c>
      <c r="K445" s="23">
        <v>2376427</v>
      </c>
      <c r="L445" s="23">
        <v>30833</v>
      </c>
    </row>
    <row r="446" spans="1:12" outlineLevel="2" x14ac:dyDescent="0.2">
      <c r="A446" s="20" t="s">
        <v>29</v>
      </c>
      <c r="B446" s="20" t="s">
        <v>77</v>
      </c>
      <c r="C446" s="20" t="s">
        <v>24</v>
      </c>
      <c r="D446" s="21" t="s">
        <v>21</v>
      </c>
      <c r="E446" s="20" t="s">
        <v>440</v>
      </c>
      <c r="F446" s="22">
        <f t="shared" si="8"/>
        <v>28610119</v>
      </c>
      <c r="G446" s="23">
        <v>16683038</v>
      </c>
      <c r="H446" s="23">
        <v>11196790</v>
      </c>
      <c r="I446" s="23">
        <v>730291</v>
      </c>
      <c r="J446" s="23">
        <v>0</v>
      </c>
      <c r="K446" s="23">
        <v>4329073</v>
      </c>
      <c r="L446" s="23">
        <v>78956</v>
      </c>
    </row>
    <row r="447" spans="1:12" outlineLevel="2" x14ac:dyDescent="0.2">
      <c r="A447" s="20" t="s">
        <v>29</v>
      </c>
      <c r="B447" s="20" t="s">
        <v>77</v>
      </c>
      <c r="C447" s="20" t="s">
        <v>27</v>
      </c>
      <c r="D447" s="21" t="s">
        <v>21</v>
      </c>
      <c r="E447" s="20" t="s">
        <v>437</v>
      </c>
      <c r="F447" s="22">
        <f t="shared" si="8"/>
        <v>37965381</v>
      </c>
      <c r="G447" s="23">
        <v>25270001</v>
      </c>
      <c r="H447" s="23">
        <v>12695380</v>
      </c>
      <c r="I447" s="23">
        <v>0</v>
      </c>
      <c r="J447" s="23">
        <v>0</v>
      </c>
      <c r="K447" s="23">
        <v>12876216</v>
      </c>
      <c r="L447" s="23">
        <v>247269</v>
      </c>
    </row>
    <row r="448" spans="1:12" outlineLevel="2" x14ac:dyDescent="0.2">
      <c r="A448" s="20" t="s">
        <v>29</v>
      </c>
      <c r="B448" s="20" t="s">
        <v>77</v>
      </c>
      <c r="C448" s="20" t="s">
        <v>29</v>
      </c>
      <c r="D448" s="21" t="s">
        <v>21</v>
      </c>
      <c r="E448" s="20" t="s">
        <v>441</v>
      </c>
      <c r="F448" s="22">
        <f t="shared" si="8"/>
        <v>9438464</v>
      </c>
      <c r="G448" s="23">
        <v>4205815</v>
      </c>
      <c r="H448" s="23">
        <v>4876792</v>
      </c>
      <c r="I448" s="23">
        <v>355857</v>
      </c>
      <c r="J448" s="23">
        <v>0</v>
      </c>
      <c r="K448" s="23">
        <v>1454026</v>
      </c>
      <c r="L448" s="23">
        <v>36082</v>
      </c>
    </row>
    <row r="449" spans="1:12" outlineLevel="2" x14ac:dyDescent="0.2">
      <c r="A449" s="20" t="s">
        <v>29</v>
      </c>
      <c r="B449" s="20" t="s">
        <v>77</v>
      </c>
      <c r="C449" s="20" t="s">
        <v>36</v>
      </c>
      <c r="D449" s="21" t="s">
        <v>21</v>
      </c>
      <c r="E449" s="20" t="s">
        <v>442</v>
      </c>
      <c r="F449" s="22">
        <f t="shared" si="8"/>
        <v>22919102</v>
      </c>
      <c r="G449" s="23">
        <v>12882395</v>
      </c>
      <c r="H449" s="23">
        <v>9316420</v>
      </c>
      <c r="I449" s="23">
        <v>720287</v>
      </c>
      <c r="J449" s="23">
        <v>0</v>
      </c>
      <c r="K449" s="23">
        <v>4386073</v>
      </c>
      <c r="L449" s="23">
        <v>31489</v>
      </c>
    </row>
    <row r="450" spans="1:12" outlineLevel="2" x14ac:dyDescent="0.2">
      <c r="A450" s="20" t="s">
        <v>29</v>
      </c>
      <c r="B450" s="20" t="s">
        <v>77</v>
      </c>
      <c r="C450" s="20" t="s">
        <v>60</v>
      </c>
      <c r="D450" s="21" t="s">
        <v>21</v>
      </c>
      <c r="E450" s="20" t="s">
        <v>438</v>
      </c>
      <c r="F450" s="22">
        <f t="shared" si="8"/>
        <v>14141370</v>
      </c>
      <c r="G450" s="23">
        <v>9762080</v>
      </c>
      <c r="H450" s="23">
        <v>4379290</v>
      </c>
      <c r="I450" s="23">
        <v>0</v>
      </c>
      <c r="J450" s="23">
        <v>0</v>
      </c>
      <c r="K450" s="23">
        <v>5273475</v>
      </c>
      <c r="L450" s="23">
        <v>50149</v>
      </c>
    </row>
    <row r="451" spans="1:12" outlineLevel="2" x14ac:dyDescent="0.2">
      <c r="A451" s="20" t="s">
        <v>29</v>
      </c>
      <c r="B451" s="20" t="s">
        <v>77</v>
      </c>
      <c r="C451" s="20" t="s">
        <v>62</v>
      </c>
      <c r="D451" s="21" t="s">
        <v>21</v>
      </c>
      <c r="E451" s="20" t="s">
        <v>443</v>
      </c>
      <c r="F451" s="22">
        <f t="shared" si="8"/>
        <v>13540576</v>
      </c>
      <c r="G451" s="23">
        <v>9222539</v>
      </c>
      <c r="H451" s="23">
        <v>4318037</v>
      </c>
      <c r="I451" s="23">
        <v>0</v>
      </c>
      <c r="J451" s="23">
        <v>0</v>
      </c>
      <c r="K451" s="23">
        <v>5638126</v>
      </c>
      <c r="L451" s="23">
        <v>102179</v>
      </c>
    </row>
    <row r="452" spans="1:12" outlineLevel="2" x14ac:dyDescent="0.2">
      <c r="A452" s="20" t="s">
        <v>29</v>
      </c>
      <c r="B452" s="20" t="s">
        <v>77</v>
      </c>
      <c r="C452" s="20" t="s">
        <v>75</v>
      </c>
      <c r="D452" s="21" t="s">
        <v>21</v>
      </c>
      <c r="E452" s="20" t="s">
        <v>444</v>
      </c>
      <c r="F452" s="22">
        <f t="shared" si="8"/>
        <v>17901337</v>
      </c>
      <c r="G452" s="23">
        <v>8942396</v>
      </c>
      <c r="H452" s="23">
        <v>8410743</v>
      </c>
      <c r="I452" s="23">
        <v>548198</v>
      </c>
      <c r="J452" s="23">
        <v>0</v>
      </c>
      <c r="K452" s="23">
        <v>2515308</v>
      </c>
      <c r="L452" s="23">
        <v>19087</v>
      </c>
    </row>
    <row r="453" spans="1:12" outlineLevel="2" x14ac:dyDescent="0.2">
      <c r="A453" s="20" t="s">
        <v>29</v>
      </c>
      <c r="B453" s="20" t="s">
        <v>77</v>
      </c>
      <c r="C453" s="20" t="s">
        <v>77</v>
      </c>
      <c r="D453" s="21" t="s">
        <v>21</v>
      </c>
      <c r="E453" s="20" t="s">
        <v>445</v>
      </c>
      <c r="F453" s="22">
        <f t="shared" si="8"/>
        <v>10376884</v>
      </c>
      <c r="G453" s="23">
        <v>5731945</v>
      </c>
      <c r="H453" s="23">
        <v>4500393</v>
      </c>
      <c r="I453" s="23">
        <v>144546</v>
      </c>
      <c r="J453" s="23">
        <v>0</v>
      </c>
      <c r="K453" s="23">
        <v>2272962</v>
      </c>
      <c r="L453" s="23">
        <v>2018</v>
      </c>
    </row>
    <row r="454" spans="1:12" outlineLevel="2" x14ac:dyDescent="0.2">
      <c r="A454" s="20" t="s">
        <v>29</v>
      </c>
      <c r="B454" s="20" t="s">
        <v>78</v>
      </c>
      <c r="C454" s="20" t="s">
        <v>18</v>
      </c>
      <c r="D454" s="21" t="s">
        <v>21</v>
      </c>
      <c r="E454" s="20" t="s">
        <v>446</v>
      </c>
      <c r="F454" s="22">
        <f t="shared" si="8"/>
        <v>14392314</v>
      </c>
      <c r="G454" s="23">
        <v>7012186</v>
      </c>
      <c r="H454" s="23">
        <v>6887558</v>
      </c>
      <c r="I454" s="23">
        <v>492570</v>
      </c>
      <c r="J454" s="23">
        <v>0</v>
      </c>
      <c r="K454" s="23">
        <v>2359623</v>
      </c>
      <c r="L454" s="23">
        <v>28915</v>
      </c>
    </row>
    <row r="455" spans="1:12" outlineLevel="2" x14ac:dyDescent="0.2">
      <c r="A455" s="20" t="s">
        <v>29</v>
      </c>
      <c r="B455" s="20" t="s">
        <v>78</v>
      </c>
      <c r="C455" s="20" t="s">
        <v>17</v>
      </c>
      <c r="D455" s="21" t="s">
        <v>25</v>
      </c>
      <c r="E455" s="20" t="s">
        <v>2250</v>
      </c>
      <c r="F455" s="22">
        <f t="shared" si="8"/>
        <v>14765630</v>
      </c>
      <c r="G455" s="23">
        <v>6244094</v>
      </c>
      <c r="H455" s="23">
        <v>7919097</v>
      </c>
      <c r="I455" s="23">
        <v>602439</v>
      </c>
      <c r="J455" s="23">
        <v>0</v>
      </c>
      <c r="K455" s="23">
        <v>1929652</v>
      </c>
      <c r="L455" s="23">
        <v>86320</v>
      </c>
    </row>
    <row r="456" spans="1:12" outlineLevel="2" x14ac:dyDescent="0.2">
      <c r="A456" s="20" t="s">
        <v>29</v>
      </c>
      <c r="B456" s="20" t="s">
        <v>78</v>
      </c>
      <c r="C456" s="20" t="s">
        <v>22</v>
      </c>
      <c r="D456" s="21" t="s">
        <v>21</v>
      </c>
      <c r="E456" s="20" t="s">
        <v>447</v>
      </c>
      <c r="F456" s="22">
        <f t="shared" si="8"/>
        <v>12021418</v>
      </c>
      <c r="G456" s="23">
        <v>5320240</v>
      </c>
      <c r="H456" s="23">
        <v>6407213</v>
      </c>
      <c r="I456" s="23">
        <v>293965</v>
      </c>
      <c r="J456" s="23">
        <v>0</v>
      </c>
      <c r="K456" s="23">
        <v>2215600</v>
      </c>
      <c r="L456" s="23">
        <v>31789</v>
      </c>
    </row>
    <row r="457" spans="1:12" outlineLevel="2" x14ac:dyDescent="0.2">
      <c r="A457" s="20" t="s">
        <v>29</v>
      </c>
      <c r="B457" s="20" t="s">
        <v>78</v>
      </c>
      <c r="C457" s="20" t="s">
        <v>24</v>
      </c>
      <c r="D457" s="21" t="s">
        <v>21</v>
      </c>
      <c r="E457" s="20" t="s">
        <v>448</v>
      </c>
      <c r="F457" s="22">
        <f t="shared" si="8"/>
        <v>8930131</v>
      </c>
      <c r="G457" s="23">
        <v>3569259</v>
      </c>
      <c r="H457" s="23">
        <v>5129764</v>
      </c>
      <c r="I457" s="23">
        <v>231108</v>
      </c>
      <c r="J457" s="23">
        <v>0</v>
      </c>
      <c r="K457" s="23">
        <v>2126090</v>
      </c>
      <c r="L457" s="23">
        <v>56537</v>
      </c>
    </row>
    <row r="458" spans="1:12" outlineLevel="2" x14ac:dyDescent="0.2">
      <c r="A458" s="20" t="s">
        <v>29</v>
      </c>
      <c r="B458" s="20" t="s">
        <v>78</v>
      </c>
      <c r="C458" s="20" t="s">
        <v>27</v>
      </c>
      <c r="D458" s="21" t="s">
        <v>25</v>
      </c>
      <c r="E458" s="20" t="s">
        <v>449</v>
      </c>
      <c r="F458" s="22">
        <f t="shared" si="8"/>
        <v>31016358</v>
      </c>
      <c r="G458" s="23">
        <v>18386277</v>
      </c>
      <c r="H458" s="23">
        <v>11889670</v>
      </c>
      <c r="I458" s="23">
        <v>740411</v>
      </c>
      <c r="J458" s="23">
        <v>0</v>
      </c>
      <c r="K458" s="23">
        <v>9735687</v>
      </c>
      <c r="L458" s="23">
        <v>595797</v>
      </c>
    </row>
    <row r="459" spans="1:12" outlineLevel="2" x14ac:dyDescent="0.2">
      <c r="A459" s="20" t="s">
        <v>29</v>
      </c>
      <c r="B459" s="20" t="s">
        <v>78</v>
      </c>
      <c r="C459" s="20" t="s">
        <v>29</v>
      </c>
      <c r="D459" s="21" t="s">
        <v>25</v>
      </c>
      <c r="E459" s="20" t="s">
        <v>450</v>
      </c>
      <c r="F459" s="22">
        <f t="shared" ref="F459:F522" si="9">G459+H459+I459</f>
        <v>22701214</v>
      </c>
      <c r="G459" s="23">
        <v>12645312</v>
      </c>
      <c r="H459" s="23">
        <v>9087668</v>
      </c>
      <c r="I459" s="23">
        <v>968234</v>
      </c>
      <c r="J459" s="23">
        <v>0</v>
      </c>
      <c r="K459" s="23">
        <v>7474219</v>
      </c>
      <c r="L459" s="23">
        <v>547169</v>
      </c>
    </row>
    <row r="460" spans="1:12" outlineLevel="2" x14ac:dyDescent="0.2">
      <c r="A460" s="20" t="s">
        <v>29</v>
      </c>
      <c r="B460" s="20" t="s">
        <v>78</v>
      </c>
      <c r="C460" s="20" t="s">
        <v>36</v>
      </c>
      <c r="D460" s="21" t="s">
        <v>21</v>
      </c>
      <c r="E460" s="20" t="s">
        <v>451</v>
      </c>
      <c r="F460" s="22">
        <f t="shared" si="9"/>
        <v>9217600</v>
      </c>
      <c r="G460" s="23">
        <v>5186558</v>
      </c>
      <c r="H460" s="23">
        <v>3776116</v>
      </c>
      <c r="I460" s="23">
        <v>254926</v>
      </c>
      <c r="J460" s="23">
        <v>0</v>
      </c>
      <c r="K460" s="23">
        <v>1565986</v>
      </c>
      <c r="L460" s="23">
        <v>147469</v>
      </c>
    </row>
    <row r="461" spans="1:12" outlineLevel="2" x14ac:dyDescent="0.2">
      <c r="A461" s="20" t="s">
        <v>29</v>
      </c>
      <c r="B461" s="20" t="s">
        <v>80</v>
      </c>
      <c r="C461" s="20" t="s">
        <v>18</v>
      </c>
      <c r="D461" s="21" t="s">
        <v>21</v>
      </c>
      <c r="E461" s="20" t="s">
        <v>452</v>
      </c>
      <c r="F461" s="22">
        <f t="shared" si="9"/>
        <v>7938842</v>
      </c>
      <c r="G461" s="23">
        <v>3861978</v>
      </c>
      <c r="H461" s="23">
        <v>3976186</v>
      </c>
      <c r="I461" s="23">
        <v>100678</v>
      </c>
      <c r="J461" s="23">
        <v>0</v>
      </c>
      <c r="K461" s="23">
        <v>1335721</v>
      </c>
      <c r="L461" s="23">
        <v>221047</v>
      </c>
    </row>
    <row r="462" spans="1:12" outlineLevel="2" x14ac:dyDescent="0.2">
      <c r="A462" s="20" t="s">
        <v>29</v>
      </c>
      <c r="B462" s="20" t="s">
        <v>80</v>
      </c>
      <c r="C462" s="20" t="s">
        <v>17</v>
      </c>
      <c r="D462" s="21" t="s">
        <v>21</v>
      </c>
      <c r="E462" s="20" t="s">
        <v>453</v>
      </c>
      <c r="F462" s="22">
        <f t="shared" si="9"/>
        <v>9496993</v>
      </c>
      <c r="G462" s="23">
        <v>4236551</v>
      </c>
      <c r="H462" s="23">
        <v>5017952</v>
      </c>
      <c r="I462" s="23">
        <v>242490</v>
      </c>
      <c r="J462" s="23">
        <v>0</v>
      </c>
      <c r="K462" s="23">
        <v>1252195</v>
      </c>
      <c r="L462" s="23">
        <v>8899</v>
      </c>
    </row>
    <row r="463" spans="1:12" outlineLevel="2" x14ac:dyDescent="0.2">
      <c r="A463" s="20" t="s">
        <v>29</v>
      </c>
      <c r="B463" s="20" t="s">
        <v>80</v>
      </c>
      <c r="C463" s="20" t="s">
        <v>22</v>
      </c>
      <c r="D463" s="21" t="s">
        <v>21</v>
      </c>
      <c r="E463" s="20" t="s">
        <v>454</v>
      </c>
      <c r="F463" s="22">
        <f t="shared" si="9"/>
        <v>7555900</v>
      </c>
      <c r="G463" s="23">
        <v>3707826</v>
      </c>
      <c r="H463" s="23">
        <v>3801099</v>
      </c>
      <c r="I463" s="23">
        <v>46975</v>
      </c>
      <c r="J463" s="23">
        <v>0</v>
      </c>
      <c r="K463" s="23">
        <v>1696255</v>
      </c>
      <c r="L463" s="23">
        <v>13245</v>
      </c>
    </row>
    <row r="464" spans="1:12" outlineLevel="2" x14ac:dyDescent="0.2">
      <c r="A464" s="20" t="s">
        <v>29</v>
      </c>
      <c r="B464" s="20" t="s">
        <v>80</v>
      </c>
      <c r="C464" s="20" t="s">
        <v>24</v>
      </c>
      <c r="D464" s="21" t="s">
        <v>25</v>
      </c>
      <c r="E464" s="20" t="s">
        <v>455</v>
      </c>
      <c r="F464" s="22">
        <f t="shared" si="9"/>
        <v>18503840</v>
      </c>
      <c r="G464" s="23">
        <v>13774355</v>
      </c>
      <c r="H464" s="23">
        <v>4691534</v>
      </c>
      <c r="I464" s="23">
        <v>37951</v>
      </c>
      <c r="J464" s="23">
        <v>0</v>
      </c>
      <c r="K464" s="23">
        <v>11125190</v>
      </c>
      <c r="L464" s="23">
        <v>1360174</v>
      </c>
    </row>
    <row r="465" spans="1:12" outlineLevel="2" x14ac:dyDescent="0.2">
      <c r="A465" s="20" t="s">
        <v>29</v>
      </c>
      <c r="B465" s="20" t="s">
        <v>80</v>
      </c>
      <c r="C465" s="20" t="s">
        <v>27</v>
      </c>
      <c r="D465" s="21" t="s">
        <v>21</v>
      </c>
      <c r="E465" s="20" t="s">
        <v>456</v>
      </c>
      <c r="F465" s="22">
        <f t="shared" si="9"/>
        <v>2670305</v>
      </c>
      <c r="G465" s="23">
        <v>1257601</v>
      </c>
      <c r="H465" s="23">
        <v>1412704</v>
      </c>
      <c r="I465" s="23">
        <v>0</v>
      </c>
      <c r="J465" s="23">
        <v>0</v>
      </c>
      <c r="K465" s="23">
        <v>657676</v>
      </c>
      <c r="L465" s="23">
        <v>15969</v>
      </c>
    </row>
    <row r="466" spans="1:12" outlineLevel="2" x14ac:dyDescent="0.2">
      <c r="A466" s="20" t="s">
        <v>29</v>
      </c>
      <c r="B466" s="20" t="s">
        <v>80</v>
      </c>
      <c r="C466" s="20" t="s">
        <v>29</v>
      </c>
      <c r="D466" s="21" t="s">
        <v>21</v>
      </c>
      <c r="E466" s="20" t="s">
        <v>457</v>
      </c>
      <c r="F466" s="22">
        <f t="shared" si="9"/>
        <v>10429659</v>
      </c>
      <c r="G466" s="23">
        <v>4749031</v>
      </c>
      <c r="H466" s="23">
        <v>5374534</v>
      </c>
      <c r="I466" s="23">
        <v>306094</v>
      </c>
      <c r="J466" s="23">
        <v>0</v>
      </c>
      <c r="K466" s="23">
        <v>1723182</v>
      </c>
      <c r="L466" s="23">
        <v>18419</v>
      </c>
    </row>
    <row r="467" spans="1:12" outlineLevel="2" x14ac:dyDescent="0.2">
      <c r="A467" s="20" t="s">
        <v>29</v>
      </c>
      <c r="B467" s="20" t="s">
        <v>80</v>
      </c>
      <c r="C467" s="20" t="s">
        <v>36</v>
      </c>
      <c r="D467" s="21" t="s">
        <v>21</v>
      </c>
      <c r="E467" s="20" t="s">
        <v>458</v>
      </c>
      <c r="F467" s="22">
        <f t="shared" si="9"/>
        <v>4399261</v>
      </c>
      <c r="G467" s="23">
        <v>1985226</v>
      </c>
      <c r="H467" s="23">
        <v>2372026</v>
      </c>
      <c r="I467" s="23">
        <v>42009</v>
      </c>
      <c r="J467" s="23">
        <v>0</v>
      </c>
      <c r="K467" s="23">
        <v>1130936</v>
      </c>
      <c r="L467" s="23">
        <v>54131</v>
      </c>
    </row>
    <row r="468" spans="1:12" outlineLevel="2" x14ac:dyDescent="0.2">
      <c r="A468" s="20" t="s">
        <v>29</v>
      </c>
      <c r="B468" s="20" t="s">
        <v>82</v>
      </c>
      <c r="C468" s="20" t="s">
        <v>18</v>
      </c>
      <c r="D468" s="21" t="s">
        <v>19</v>
      </c>
      <c r="E468" s="20" t="s">
        <v>459</v>
      </c>
      <c r="F468" s="22">
        <f t="shared" si="9"/>
        <v>55215152</v>
      </c>
      <c r="G468" s="23">
        <v>55215152</v>
      </c>
      <c r="H468" s="23">
        <v>0</v>
      </c>
      <c r="I468" s="23">
        <v>0</v>
      </c>
      <c r="J468" s="23">
        <v>0</v>
      </c>
      <c r="K468" s="23">
        <v>45303308</v>
      </c>
      <c r="L468" s="23">
        <v>8520585</v>
      </c>
    </row>
    <row r="469" spans="1:12" outlineLevel="2" x14ac:dyDescent="0.2">
      <c r="A469" s="20" t="s">
        <v>29</v>
      </c>
      <c r="B469" s="20" t="s">
        <v>82</v>
      </c>
      <c r="C469" s="20" t="s">
        <v>17</v>
      </c>
      <c r="D469" s="21" t="s">
        <v>21</v>
      </c>
      <c r="E469" s="20" t="s">
        <v>460</v>
      </c>
      <c r="F469" s="22">
        <f t="shared" si="9"/>
        <v>7152376</v>
      </c>
      <c r="G469" s="23">
        <v>3517445</v>
      </c>
      <c r="H469" s="23">
        <v>3534620</v>
      </c>
      <c r="I469" s="23">
        <v>100311</v>
      </c>
      <c r="J469" s="23">
        <v>0</v>
      </c>
      <c r="K469" s="23">
        <v>2203429</v>
      </c>
      <c r="L469" s="23">
        <v>5358</v>
      </c>
    </row>
    <row r="470" spans="1:12" outlineLevel="2" x14ac:dyDescent="0.2">
      <c r="A470" s="20" t="s">
        <v>29</v>
      </c>
      <c r="B470" s="20" t="s">
        <v>82</v>
      </c>
      <c r="C470" s="20" t="s">
        <v>22</v>
      </c>
      <c r="D470" s="21" t="s">
        <v>21</v>
      </c>
      <c r="E470" s="20" t="s">
        <v>461</v>
      </c>
      <c r="F470" s="22">
        <f t="shared" si="9"/>
        <v>5550585</v>
      </c>
      <c r="G470" s="23">
        <v>2281783</v>
      </c>
      <c r="H470" s="23">
        <v>3268802</v>
      </c>
      <c r="I470" s="23">
        <v>0</v>
      </c>
      <c r="J470" s="23">
        <v>0</v>
      </c>
      <c r="K470" s="23">
        <v>2240246</v>
      </c>
      <c r="L470" s="23">
        <v>15776</v>
      </c>
    </row>
    <row r="471" spans="1:12" outlineLevel="2" x14ac:dyDescent="0.2">
      <c r="A471" s="20" t="s">
        <v>29</v>
      </c>
      <c r="B471" s="20" t="s">
        <v>82</v>
      </c>
      <c r="C471" s="20" t="s">
        <v>24</v>
      </c>
      <c r="D471" s="21" t="s">
        <v>25</v>
      </c>
      <c r="E471" s="20" t="s">
        <v>462</v>
      </c>
      <c r="F471" s="22">
        <f t="shared" si="9"/>
        <v>9293226</v>
      </c>
      <c r="G471" s="23">
        <v>5960844</v>
      </c>
      <c r="H471" s="23">
        <v>3332382</v>
      </c>
      <c r="I471" s="23">
        <v>0</v>
      </c>
      <c r="J471" s="23">
        <v>0</v>
      </c>
      <c r="K471" s="23">
        <v>4802962</v>
      </c>
      <c r="L471" s="23">
        <v>70754</v>
      </c>
    </row>
    <row r="472" spans="1:12" outlineLevel="2" x14ac:dyDescent="0.2">
      <c r="A472" s="20" t="s">
        <v>29</v>
      </c>
      <c r="B472" s="20" t="s">
        <v>82</v>
      </c>
      <c r="C472" s="20" t="s">
        <v>27</v>
      </c>
      <c r="D472" s="21" t="s">
        <v>21</v>
      </c>
      <c r="E472" s="20" t="s">
        <v>463</v>
      </c>
      <c r="F472" s="22">
        <f t="shared" si="9"/>
        <v>10810417</v>
      </c>
      <c r="G472" s="23">
        <v>8295157</v>
      </c>
      <c r="H472" s="23">
        <v>2515260</v>
      </c>
      <c r="I472" s="23">
        <v>0</v>
      </c>
      <c r="J472" s="23">
        <v>0</v>
      </c>
      <c r="K472" s="23">
        <v>7964879</v>
      </c>
      <c r="L472" s="23">
        <v>392483</v>
      </c>
    </row>
    <row r="473" spans="1:12" outlineLevel="2" x14ac:dyDescent="0.2">
      <c r="A473" s="20" t="s">
        <v>29</v>
      </c>
      <c r="B473" s="20" t="s">
        <v>82</v>
      </c>
      <c r="C473" s="20" t="s">
        <v>29</v>
      </c>
      <c r="D473" s="21" t="s">
        <v>21</v>
      </c>
      <c r="E473" s="20" t="s">
        <v>464</v>
      </c>
      <c r="F473" s="22">
        <f t="shared" si="9"/>
        <v>12353192</v>
      </c>
      <c r="G473" s="23">
        <v>6985331</v>
      </c>
      <c r="H473" s="23">
        <v>5300890</v>
      </c>
      <c r="I473" s="23">
        <v>66971</v>
      </c>
      <c r="J473" s="23">
        <v>0</v>
      </c>
      <c r="K473" s="23">
        <v>4024227</v>
      </c>
      <c r="L473" s="23">
        <v>80097</v>
      </c>
    </row>
    <row r="474" spans="1:12" outlineLevel="2" x14ac:dyDescent="0.2">
      <c r="A474" s="20" t="s">
        <v>29</v>
      </c>
      <c r="B474" s="20" t="s">
        <v>82</v>
      </c>
      <c r="C474" s="20" t="s">
        <v>36</v>
      </c>
      <c r="D474" s="21" t="s">
        <v>21</v>
      </c>
      <c r="E474" s="20" t="s">
        <v>465</v>
      </c>
      <c r="F474" s="22">
        <f t="shared" si="9"/>
        <v>5158770</v>
      </c>
      <c r="G474" s="23">
        <v>2783879</v>
      </c>
      <c r="H474" s="23">
        <v>2365810</v>
      </c>
      <c r="I474" s="23">
        <v>9081</v>
      </c>
      <c r="J474" s="23">
        <v>0</v>
      </c>
      <c r="K474" s="23">
        <v>1568195</v>
      </c>
      <c r="L474" s="23">
        <v>38167</v>
      </c>
    </row>
    <row r="475" spans="1:12" outlineLevel="2" x14ac:dyDescent="0.2">
      <c r="A475" s="20" t="s">
        <v>29</v>
      </c>
      <c r="B475" s="20" t="s">
        <v>82</v>
      </c>
      <c r="C475" s="20" t="s">
        <v>60</v>
      </c>
      <c r="D475" s="21" t="s">
        <v>25</v>
      </c>
      <c r="E475" s="20" t="s">
        <v>466</v>
      </c>
      <c r="F475" s="22">
        <f t="shared" si="9"/>
        <v>17317134</v>
      </c>
      <c r="G475" s="23">
        <v>9615263</v>
      </c>
      <c r="H475" s="23">
        <v>7701871</v>
      </c>
      <c r="I475" s="23">
        <v>0</v>
      </c>
      <c r="J475" s="23">
        <v>0</v>
      </c>
      <c r="K475" s="23">
        <v>5831824</v>
      </c>
      <c r="L475" s="23">
        <v>2056374</v>
      </c>
    </row>
    <row r="476" spans="1:12" outlineLevel="2" x14ac:dyDescent="0.2">
      <c r="A476" s="20" t="s">
        <v>29</v>
      </c>
      <c r="B476" s="20" t="s">
        <v>82</v>
      </c>
      <c r="C476" s="20" t="s">
        <v>62</v>
      </c>
      <c r="D476" s="21" t="s">
        <v>21</v>
      </c>
      <c r="E476" s="20" t="s">
        <v>459</v>
      </c>
      <c r="F476" s="22">
        <f t="shared" si="9"/>
        <v>16744633</v>
      </c>
      <c r="G476" s="23">
        <v>10577421</v>
      </c>
      <c r="H476" s="23">
        <v>6167212</v>
      </c>
      <c r="I476" s="23">
        <v>0</v>
      </c>
      <c r="J476" s="23">
        <v>0</v>
      </c>
      <c r="K476" s="23">
        <v>10279386</v>
      </c>
      <c r="L476" s="23">
        <v>48510</v>
      </c>
    </row>
    <row r="477" spans="1:12" outlineLevel="2" x14ac:dyDescent="0.2">
      <c r="A477" s="20" t="s">
        <v>29</v>
      </c>
      <c r="B477" s="20" t="s">
        <v>82</v>
      </c>
      <c r="C477" s="20" t="s">
        <v>75</v>
      </c>
      <c r="D477" s="21" t="s">
        <v>21</v>
      </c>
      <c r="E477" s="20" t="s">
        <v>467</v>
      </c>
      <c r="F477" s="22">
        <f t="shared" si="9"/>
        <v>7841823</v>
      </c>
      <c r="G477" s="23">
        <v>3908971</v>
      </c>
      <c r="H477" s="23">
        <v>3877832</v>
      </c>
      <c r="I477" s="23">
        <v>55020</v>
      </c>
      <c r="J477" s="23">
        <v>0</v>
      </c>
      <c r="K477" s="23">
        <v>2237346</v>
      </c>
      <c r="L477" s="23">
        <v>298442</v>
      </c>
    </row>
    <row r="478" spans="1:12" outlineLevel="2" x14ac:dyDescent="0.2">
      <c r="A478" s="20" t="s">
        <v>29</v>
      </c>
      <c r="B478" s="20" t="s">
        <v>82</v>
      </c>
      <c r="C478" s="20" t="s">
        <v>77</v>
      </c>
      <c r="D478" s="21" t="s">
        <v>21</v>
      </c>
      <c r="E478" s="20" t="s">
        <v>468</v>
      </c>
      <c r="F478" s="22">
        <f t="shared" si="9"/>
        <v>13426983</v>
      </c>
      <c r="G478" s="23">
        <v>6994480</v>
      </c>
      <c r="H478" s="23">
        <v>6432503</v>
      </c>
      <c r="I478" s="23">
        <v>0</v>
      </c>
      <c r="J478" s="23">
        <v>0</v>
      </c>
      <c r="K478" s="23">
        <v>3772975</v>
      </c>
      <c r="L478" s="23">
        <v>6666</v>
      </c>
    </row>
    <row r="479" spans="1:12" outlineLevel="2" x14ac:dyDescent="0.2">
      <c r="A479" s="20" t="s">
        <v>29</v>
      </c>
      <c r="B479" s="20" t="s">
        <v>114</v>
      </c>
      <c r="C479" s="20" t="s">
        <v>18</v>
      </c>
      <c r="D479" s="21" t="s">
        <v>19</v>
      </c>
      <c r="E479" s="20" t="s">
        <v>469</v>
      </c>
      <c r="F479" s="22">
        <f t="shared" si="9"/>
        <v>18278786</v>
      </c>
      <c r="G479" s="23">
        <v>14247528</v>
      </c>
      <c r="H479" s="23">
        <v>4011066</v>
      </c>
      <c r="I479" s="23">
        <v>20192</v>
      </c>
      <c r="J479" s="23">
        <v>0</v>
      </c>
      <c r="K479" s="23">
        <v>12385231</v>
      </c>
      <c r="L479" s="23">
        <v>825469</v>
      </c>
    </row>
    <row r="480" spans="1:12" outlineLevel="2" x14ac:dyDescent="0.2">
      <c r="A480" s="20" t="s">
        <v>29</v>
      </c>
      <c r="B480" s="20" t="s">
        <v>114</v>
      </c>
      <c r="C480" s="20" t="s">
        <v>17</v>
      </c>
      <c r="D480" s="21" t="s">
        <v>21</v>
      </c>
      <c r="E480" s="20" t="s">
        <v>470</v>
      </c>
      <c r="F480" s="22">
        <f t="shared" si="9"/>
        <v>15744301</v>
      </c>
      <c r="G480" s="23">
        <v>7625138</v>
      </c>
      <c r="H480" s="23">
        <v>7711563</v>
      </c>
      <c r="I480" s="23">
        <v>407600</v>
      </c>
      <c r="J480" s="23">
        <v>0</v>
      </c>
      <c r="K480" s="23">
        <v>2266636</v>
      </c>
      <c r="L480" s="23">
        <v>7575</v>
      </c>
    </row>
    <row r="481" spans="1:12" outlineLevel="2" x14ac:dyDescent="0.2">
      <c r="A481" s="20" t="s">
        <v>29</v>
      </c>
      <c r="B481" s="20" t="s">
        <v>114</v>
      </c>
      <c r="C481" s="20" t="s">
        <v>22</v>
      </c>
      <c r="D481" s="21" t="s">
        <v>21</v>
      </c>
      <c r="E481" s="20" t="s">
        <v>471</v>
      </c>
      <c r="F481" s="22">
        <f t="shared" si="9"/>
        <v>8657686</v>
      </c>
      <c r="G481" s="23">
        <v>4035456</v>
      </c>
      <c r="H481" s="23">
        <v>4453590</v>
      </c>
      <c r="I481" s="23">
        <v>168640</v>
      </c>
      <c r="J481" s="23">
        <v>0</v>
      </c>
      <c r="K481" s="23">
        <v>1668821</v>
      </c>
      <c r="L481" s="23">
        <v>187934</v>
      </c>
    </row>
    <row r="482" spans="1:12" outlineLevel="2" x14ac:dyDescent="0.2">
      <c r="A482" s="20" t="s">
        <v>29</v>
      </c>
      <c r="B482" s="20" t="s">
        <v>114</v>
      </c>
      <c r="C482" s="20" t="s">
        <v>24</v>
      </c>
      <c r="D482" s="21" t="s">
        <v>21</v>
      </c>
      <c r="E482" s="20" t="s">
        <v>2251</v>
      </c>
      <c r="F482" s="22">
        <f t="shared" si="9"/>
        <v>17242345</v>
      </c>
      <c r="G482" s="23">
        <v>8541817</v>
      </c>
      <c r="H482" s="23">
        <v>8353546</v>
      </c>
      <c r="I482" s="23">
        <v>346982</v>
      </c>
      <c r="J482" s="23">
        <v>0</v>
      </c>
      <c r="K482" s="23">
        <v>3694353</v>
      </c>
      <c r="L482" s="23">
        <v>50371</v>
      </c>
    </row>
    <row r="483" spans="1:12" outlineLevel="2" x14ac:dyDescent="0.2">
      <c r="A483" s="20" t="s">
        <v>29</v>
      </c>
      <c r="B483" s="20" t="s">
        <v>114</v>
      </c>
      <c r="C483" s="20" t="s">
        <v>27</v>
      </c>
      <c r="D483" s="21" t="s">
        <v>21</v>
      </c>
      <c r="E483" s="20" t="s">
        <v>472</v>
      </c>
      <c r="F483" s="22">
        <f t="shared" si="9"/>
        <v>9948117</v>
      </c>
      <c r="G483" s="23">
        <v>4983573</v>
      </c>
      <c r="H483" s="23">
        <v>4834788</v>
      </c>
      <c r="I483" s="23">
        <v>129756</v>
      </c>
      <c r="J483" s="23">
        <v>0</v>
      </c>
      <c r="K483" s="23">
        <v>1687698</v>
      </c>
      <c r="L483" s="23">
        <v>27607</v>
      </c>
    </row>
    <row r="484" spans="1:12" outlineLevel="2" x14ac:dyDescent="0.2">
      <c r="A484" s="20" t="s">
        <v>29</v>
      </c>
      <c r="B484" s="20" t="s">
        <v>114</v>
      </c>
      <c r="C484" s="20" t="s">
        <v>29</v>
      </c>
      <c r="D484" s="21" t="s">
        <v>21</v>
      </c>
      <c r="E484" s="20" t="s">
        <v>469</v>
      </c>
      <c r="F484" s="22">
        <f t="shared" si="9"/>
        <v>16278629</v>
      </c>
      <c r="G484" s="23">
        <v>9061134</v>
      </c>
      <c r="H484" s="23">
        <v>7040229</v>
      </c>
      <c r="I484" s="23">
        <v>177266</v>
      </c>
      <c r="J484" s="23">
        <v>0</v>
      </c>
      <c r="K484" s="23">
        <v>4146174</v>
      </c>
      <c r="L484" s="23">
        <v>265485</v>
      </c>
    </row>
    <row r="485" spans="1:12" outlineLevel="2" x14ac:dyDescent="0.2">
      <c r="A485" s="20" t="s">
        <v>29</v>
      </c>
      <c r="B485" s="20" t="s">
        <v>114</v>
      </c>
      <c r="C485" s="20" t="s">
        <v>36</v>
      </c>
      <c r="D485" s="21" t="s">
        <v>21</v>
      </c>
      <c r="E485" s="20" t="s">
        <v>473</v>
      </c>
      <c r="F485" s="22">
        <f t="shared" si="9"/>
        <v>14124833</v>
      </c>
      <c r="G485" s="23">
        <v>6765223</v>
      </c>
      <c r="H485" s="23">
        <v>6908084</v>
      </c>
      <c r="I485" s="23">
        <v>451526</v>
      </c>
      <c r="J485" s="23">
        <v>0</v>
      </c>
      <c r="K485" s="23">
        <v>2127431</v>
      </c>
      <c r="L485" s="23">
        <v>2214</v>
      </c>
    </row>
    <row r="486" spans="1:12" outlineLevel="2" x14ac:dyDescent="0.2">
      <c r="A486" s="20" t="s">
        <v>29</v>
      </c>
      <c r="B486" s="20" t="s">
        <v>114</v>
      </c>
      <c r="C486" s="20" t="s">
        <v>60</v>
      </c>
      <c r="D486" s="21" t="s">
        <v>21</v>
      </c>
      <c r="E486" s="20" t="s">
        <v>474</v>
      </c>
      <c r="F486" s="22">
        <f t="shared" si="9"/>
        <v>13599578</v>
      </c>
      <c r="G486" s="23">
        <v>6748095</v>
      </c>
      <c r="H486" s="23">
        <v>6610736</v>
      </c>
      <c r="I486" s="23">
        <v>240747</v>
      </c>
      <c r="J486" s="23">
        <v>0</v>
      </c>
      <c r="K486" s="23">
        <v>2605319</v>
      </c>
      <c r="L486" s="23">
        <v>329786</v>
      </c>
    </row>
    <row r="487" spans="1:12" outlineLevel="2" x14ac:dyDescent="0.2">
      <c r="A487" s="20" t="s">
        <v>29</v>
      </c>
      <c r="B487" s="20" t="s">
        <v>118</v>
      </c>
      <c r="C487" s="20" t="s">
        <v>18</v>
      </c>
      <c r="D487" s="21" t="s">
        <v>19</v>
      </c>
      <c r="E487" s="20" t="s">
        <v>475</v>
      </c>
      <c r="F487" s="22">
        <f t="shared" si="9"/>
        <v>17053598</v>
      </c>
      <c r="G487" s="23">
        <v>16113015</v>
      </c>
      <c r="H487" s="23">
        <v>940583</v>
      </c>
      <c r="I487" s="23">
        <v>0</v>
      </c>
      <c r="J487" s="23">
        <v>0</v>
      </c>
      <c r="K487" s="23">
        <v>14098561</v>
      </c>
      <c r="L487" s="23">
        <v>1618359</v>
      </c>
    </row>
    <row r="488" spans="1:12" outlineLevel="2" x14ac:dyDescent="0.2">
      <c r="A488" s="20" t="s">
        <v>29</v>
      </c>
      <c r="B488" s="20" t="s">
        <v>118</v>
      </c>
      <c r="C488" s="20" t="s">
        <v>17</v>
      </c>
      <c r="D488" s="21" t="s">
        <v>21</v>
      </c>
      <c r="E488" s="20" t="s">
        <v>476</v>
      </c>
      <c r="F488" s="22">
        <f t="shared" si="9"/>
        <v>16817374</v>
      </c>
      <c r="G488" s="23">
        <v>8838914</v>
      </c>
      <c r="H488" s="23">
        <v>7623532</v>
      </c>
      <c r="I488" s="23">
        <v>354928</v>
      </c>
      <c r="J488" s="23">
        <v>0</v>
      </c>
      <c r="K488" s="23">
        <v>3047684</v>
      </c>
      <c r="L488" s="23">
        <v>92030</v>
      </c>
    </row>
    <row r="489" spans="1:12" outlineLevel="2" x14ac:dyDescent="0.2">
      <c r="A489" s="20" t="s">
        <v>29</v>
      </c>
      <c r="B489" s="20" t="s">
        <v>118</v>
      </c>
      <c r="C489" s="20" t="s">
        <v>22</v>
      </c>
      <c r="D489" s="21" t="s">
        <v>21</v>
      </c>
      <c r="E489" s="20" t="s">
        <v>477</v>
      </c>
      <c r="F489" s="22">
        <f t="shared" si="9"/>
        <v>11057062</v>
      </c>
      <c r="G489" s="23">
        <v>5123631</v>
      </c>
      <c r="H489" s="23">
        <v>5563806</v>
      </c>
      <c r="I489" s="23">
        <v>369625</v>
      </c>
      <c r="J489" s="23">
        <v>0</v>
      </c>
      <c r="K489" s="23">
        <v>1465327</v>
      </c>
      <c r="L489" s="23">
        <v>4858</v>
      </c>
    </row>
    <row r="490" spans="1:12" outlineLevel="2" x14ac:dyDescent="0.2">
      <c r="A490" s="20" t="s">
        <v>29</v>
      </c>
      <c r="B490" s="20" t="s">
        <v>118</v>
      </c>
      <c r="C490" s="20" t="s">
        <v>24</v>
      </c>
      <c r="D490" s="21" t="s">
        <v>25</v>
      </c>
      <c r="E490" s="20" t="s">
        <v>478</v>
      </c>
      <c r="F490" s="22">
        <f t="shared" si="9"/>
        <v>28974141</v>
      </c>
      <c r="G490" s="23">
        <v>22505260</v>
      </c>
      <c r="H490" s="23">
        <v>6468881</v>
      </c>
      <c r="I490" s="23">
        <v>0</v>
      </c>
      <c r="J490" s="23">
        <v>0</v>
      </c>
      <c r="K490" s="23">
        <v>16715603</v>
      </c>
      <c r="L490" s="23">
        <v>878761</v>
      </c>
    </row>
    <row r="491" spans="1:12" outlineLevel="2" x14ac:dyDescent="0.2">
      <c r="A491" s="20" t="s">
        <v>29</v>
      </c>
      <c r="B491" s="20" t="s">
        <v>118</v>
      </c>
      <c r="C491" s="20" t="s">
        <v>27</v>
      </c>
      <c r="D491" s="21" t="s">
        <v>21</v>
      </c>
      <c r="E491" s="20" t="s">
        <v>479</v>
      </c>
      <c r="F491" s="22">
        <f t="shared" si="9"/>
        <v>8608900</v>
      </c>
      <c r="G491" s="23">
        <v>5817077</v>
      </c>
      <c r="H491" s="23">
        <v>2791823</v>
      </c>
      <c r="I491" s="23">
        <v>0</v>
      </c>
      <c r="J491" s="23">
        <v>0</v>
      </c>
      <c r="K491" s="23">
        <v>4151075</v>
      </c>
      <c r="L491" s="23">
        <v>41117</v>
      </c>
    </row>
    <row r="492" spans="1:12" outlineLevel="2" x14ac:dyDescent="0.2">
      <c r="A492" s="20" t="s">
        <v>29</v>
      </c>
      <c r="B492" s="20" t="s">
        <v>118</v>
      </c>
      <c r="C492" s="20" t="s">
        <v>29</v>
      </c>
      <c r="D492" s="21" t="s">
        <v>21</v>
      </c>
      <c r="E492" s="20" t="s">
        <v>480</v>
      </c>
      <c r="F492" s="22">
        <f t="shared" si="9"/>
        <v>6856175</v>
      </c>
      <c r="G492" s="23">
        <v>3224429</v>
      </c>
      <c r="H492" s="23">
        <v>3491849</v>
      </c>
      <c r="I492" s="23">
        <v>139897</v>
      </c>
      <c r="J492" s="23">
        <v>0</v>
      </c>
      <c r="K492" s="23">
        <v>1307004</v>
      </c>
      <c r="L492" s="23">
        <v>23504</v>
      </c>
    </row>
    <row r="493" spans="1:12" outlineLevel="2" x14ac:dyDescent="0.2">
      <c r="A493" s="20" t="s">
        <v>29</v>
      </c>
      <c r="B493" s="20" t="s">
        <v>125</v>
      </c>
      <c r="C493" s="20" t="s">
        <v>18</v>
      </c>
      <c r="D493" s="21" t="s">
        <v>19</v>
      </c>
      <c r="E493" s="20" t="s">
        <v>481</v>
      </c>
      <c r="F493" s="22">
        <f t="shared" si="9"/>
        <v>40374570</v>
      </c>
      <c r="G493" s="23">
        <v>32978190</v>
      </c>
      <c r="H493" s="23">
        <v>7396380</v>
      </c>
      <c r="I493" s="23">
        <v>0</v>
      </c>
      <c r="J493" s="23">
        <v>0</v>
      </c>
      <c r="K493" s="23">
        <v>35583451</v>
      </c>
      <c r="L493" s="23">
        <v>5879915</v>
      </c>
    </row>
    <row r="494" spans="1:12" outlineLevel="2" x14ac:dyDescent="0.2">
      <c r="A494" s="20" t="s">
        <v>29</v>
      </c>
      <c r="B494" s="20" t="s">
        <v>125</v>
      </c>
      <c r="C494" s="20" t="s">
        <v>17</v>
      </c>
      <c r="D494" s="21" t="s">
        <v>21</v>
      </c>
      <c r="E494" s="20" t="s">
        <v>482</v>
      </c>
      <c r="F494" s="22">
        <f t="shared" si="9"/>
        <v>14379737</v>
      </c>
      <c r="G494" s="23">
        <v>9447309</v>
      </c>
      <c r="H494" s="23">
        <v>4932428</v>
      </c>
      <c r="I494" s="23">
        <v>0</v>
      </c>
      <c r="J494" s="23">
        <v>0</v>
      </c>
      <c r="K494" s="23">
        <v>7503598</v>
      </c>
      <c r="L494" s="23">
        <v>603208</v>
      </c>
    </row>
    <row r="495" spans="1:12" outlineLevel="2" x14ac:dyDescent="0.2">
      <c r="A495" s="20" t="s">
        <v>29</v>
      </c>
      <c r="B495" s="20" t="s">
        <v>125</v>
      </c>
      <c r="C495" s="20" t="s">
        <v>22</v>
      </c>
      <c r="D495" s="21" t="s">
        <v>25</v>
      </c>
      <c r="E495" s="20" t="s">
        <v>483</v>
      </c>
      <c r="F495" s="22">
        <f t="shared" si="9"/>
        <v>16068391</v>
      </c>
      <c r="G495" s="23">
        <v>9282220</v>
      </c>
      <c r="H495" s="23">
        <v>6786171</v>
      </c>
      <c r="I495" s="23">
        <v>0</v>
      </c>
      <c r="J495" s="23">
        <v>0</v>
      </c>
      <c r="K495" s="23">
        <v>6200020</v>
      </c>
      <c r="L495" s="23">
        <v>202836</v>
      </c>
    </row>
    <row r="496" spans="1:12" outlineLevel="2" x14ac:dyDescent="0.2">
      <c r="A496" s="20" t="s">
        <v>29</v>
      </c>
      <c r="B496" s="20" t="s">
        <v>125</v>
      </c>
      <c r="C496" s="20" t="s">
        <v>24</v>
      </c>
      <c r="D496" s="21" t="s">
        <v>21</v>
      </c>
      <c r="E496" s="20" t="s">
        <v>484</v>
      </c>
      <c r="F496" s="22">
        <f t="shared" si="9"/>
        <v>5398143</v>
      </c>
      <c r="G496" s="23">
        <v>2069193</v>
      </c>
      <c r="H496" s="23">
        <v>3328950</v>
      </c>
      <c r="I496" s="23">
        <v>0</v>
      </c>
      <c r="J496" s="23">
        <v>0</v>
      </c>
      <c r="K496" s="23">
        <v>1243682</v>
      </c>
      <c r="L496" s="23">
        <v>7342</v>
      </c>
    </row>
    <row r="497" spans="1:12" outlineLevel="2" x14ac:dyDescent="0.2">
      <c r="A497" s="20" t="s">
        <v>29</v>
      </c>
      <c r="B497" s="20" t="s">
        <v>125</v>
      </c>
      <c r="C497" s="20" t="s">
        <v>27</v>
      </c>
      <c r="D497" s="21" t="s">
        <v>21</v>
      </c>
      <c r="E497" s="20" t="s">
        <v>485</v>
      </c>
      <c r="F497" s="22">
        <f t="shared" si="9"/>
        <v>15836069</v>
      </c>
      <c r="G497" s="23">
        <v>8958538</v>
      </c>
      <c r="H497" s="23">
        <v>6532517</v>
      </c>
      <c r="I497" s="23">
        <v>345014</v>
      </c>
      <c r="J497" s="23">
        <v>0</v>
      </c>
      <c r="K497" s="23">
        <v>4205059</v>
      </c>
      <c r="L497" s="23">
        <v>234445</v>
      </c>
    </row>
    <row r="498" spans="1:12" outlineLevel="2" x14ac:dyDescent="0.2">
      <c r="A498" s="20" t="s">
        <v>29</v>
      </c>
      <c r="B498" s="20" t="s">
        <v>131</v>
      </c>
      <c r="C498" s="20" t="s">
        <v>18</v>
      </c>
      <c r="D498" s="21" t="s">
        <v>19</v>
      </c>
      <c r="E498" s="20" t="s">
        <v>486</v>
      </c>
      <c r="F498" s="22">
        <f t="shared" si="9"/>
        <v>24233795</v>
      </c>
      <c r="G498" s="23">
        <v>20073481</v>
      </c>
      <c r="H498" s="23">
        <v>4160314</v>
      </c>
      <c r="I498" s="23">
        <v>0</v>
      </c>
      <c r="J498" s="23">
        <v>0</v>
      </c>
      <c r="K498" s="23">
        <v>16305444</v>
      </c>
      <c r="L498" s="23">
        <v>1269631</v>
      </c>
    </row>
    <row r="499" spans="1:12" outlineLevel="2" x14ac:dyDescent="0.2">
      <c r="A499" s="20" t="s">
        <v>29</v>
      </c>
      <c r="B499" s="20" t="s">
        <v>131</v>
      </c>
      <c r="C499" s="20" t="s">
        <v>17</v>
      </c>
      <c r="D499" s="21" t="s">
        <v>21</v>
      </c>
      <c r="E499" s="20" t="s">
        <v>487</v>
      </c>
      <c r="F499" s="22">
        <f t="shared" si="9"/>
        <v>6268347</v>
      </c>
      <c r="G499" s="23">
        <v>3199940</v>
      </c>
      <c r="H499" s="23">
        <v>2751670</v>
      </c>
      <c r="I499" s="23">
        <v>316737</v>
      </c>
      <c r="J499" s="23">
        <v>0</v>
      </c>
      <c r="K499" s="23">
        <v>1325814</v>
      </c>
      <c r="L499" s="23">
        <v>17724</v>
      </c>
    </row>
    <row r="500" spans="1:12" outlineLevel="2" x14ac:dyDescent="0.2">
      <c r="A500" s="20" t="s">
        <v>29</v>
      </c>
      <c r="B500" s="20" t="s">
        <v>131</v>
      </c>
      <c r="C500" s="20" t="s">
        <v>22</v>
      </c>
      <c r="D500" s="21" t="s">
        <v>21</v>
      </c>
      <c r="E500" s="20" t="s">
        <v>488</v>
      </c>
      <c r="F500" s="22">
        <f t="shared" si="9"/>
        <v>5198068</v>
      </c>
      <c r="G500" s="23">
        <v>2503941</v>
      </c>
      <c r="H500" s="23">
        <v>2624288</v>
      </c>
      <c r="I500" s="23">
        <v>69839</v>
      </c>
      <c r="J500" s="23">
        <v>0</v>
      </c>
      <c r="K500" s="23">
        <v>974797</v>
      </c>
      <c r="L500" s="23">
        <v>10167</v>
      </c>
    </row>
    <row r="501" spans="1:12" outlineLevel="2" x14ac:dyDescent="0.2">
      <c r="A501" s="20" t="s">
        <v>29</v>
      </c>
      <c r="B501" s="20" t="s">
        <v>131</v>
      </c>
      <c r="C501" s="20" t="s">
        <v>24</v>
      </c>
      <c r="D501" s="21" t="s">
        <v>21</v>
      </c>
      <c r="E501" s="20" t="s">
        <v>489</v>
      </c>
      <c r="F501" s="22">
        <f t="shared" si="9"/>
        <v>6488691</v>
      </c>
      <c r="G501" s="23">
        <v>3152946</v>
      </c>
      <c r="H501" s="23">
        <v>3270688</v>
      </c>
      <c r="I501" s="23">
        <v>65057</v>
      </c>
      <c r="J501" s="23">
        <v>0</v>
      </c>
      <c r="K501" s="23">
        <v>1041618</v>
      </c>
      <c r="L501" s="23">
        <v>3830</v>
      </c>
    </row>
    <row r="502" spans="1:12" outlineLevel="2" x14ac:dyDescent="0.2">
      <c r="A502" s="20" t="s">
        <v>29</v>
      </c>
      <c r="B502" s="20" t="s">
        <v>131</v>
      </c>
      <c r="C502" s="20" t="s">
        <v>27</v>
      </c>
      <c r="D502" s="21" t="s">
        <v>25</v>
      </c>
      <c r="E502" s="20" t="s">
        <v>490</v>
      </c>
      <c r="F502" s="22">
        <f t="shared" si="9"/>
        <v>10597815</v>
      </c>
      <c r="G502" s="23">
        <v>5815513</v>
      </c>
      <c r="H502" s="23">
        <v>4779772</v>
      </c>
      <c r="I502" s="23">
        <v>2530</v>
      </c>
      <c r="J502" s="23">
        <v>0</v>
      </c>
      <c r="K502" s="23">
        <v>2628379</v>
      </c>
      <c r="L502" s="23">
        <v>331462</v>
      </c>
    </row>
    <row r="503" spans="1:12" outlineLevel="2" x14ac:dyDescent="0.2">
      <c r="A503" s="20" t="s">
        <v>29</v>
      </c>
      <c r="B503" s="20" t="s">
        <v>131</v>
      </c>
      <c r="C503" s="20" t="s">
        <v>29</v>
      </c>
      <c r="D503" s="21" t="s">
        <v>25</v>
      </c>
      <c r="E503" s="20" t="s">
        <v>491</v>
      </c>
      <c r="F503" s="22">
        <f t="shared" si="9"/>
        <v>11274129</v>
      </c>
      <c r="G503" s="23">
        <v>6939774</v>
      </c>
      <c r="H503" s="23">
        <v>4278828</v>
      </c>
      <c r="I503" s="23">
        <v>55527</v>
      </c>
      <c r="J503" s="23">
        <v>0</v>
      </c>
      <c r="K503" s="23">
        <v>2186383</v>
      </c>
      <c r="L503" s="23">
        <v>129680</v>
      </c>
    </row>
    <row r="504" spans="1:12" outlineLevel="2" x14ac:dyDescent="0.2">
      <c r="A504" s="20" t="s">
        <v>29</v>
      </c>
      <c r="B504" s="20" t="s">
        <v>131</v>
      </c>
      <c r="C504" s="20" t="s">
        <v>36</v>
      </c>
      <c r="D504" s="21" t="s">
        <v>21</v>
      </c>
      <c r="E504" s="20" t="s">
        <v>492</v>
      </c>
      <c r="F504" s="22">
        <f t="shared" si="9"/>
        <v>10002560</v>
      </c>
      <c r="G504" s="23">
        <v>4380719</v>
      </c>
      <c r="H504" s="23">
        <v>5457768</v>
      </c>
      <c r="I504" s="23">
        <v>164073</v>
      </c>
      <c r="J504" s="23">
        <v>0</v>
      </c>
      <c r="K504" s="23">
        <v>1752010</v>
      </c>
      <c r="L504" s="23">
        <v>6942</v>
      </c>
    </row>
    <row r="505" spans="1:12" outlineLevel="2" x14ac:dyDescent="0.2">
      <c r="A505" s="20" t="s">
        <v>29</v>
      </c>
      <c r="B505" s="20" t="s">
        <v>131</v>
      </c>
      <c r="C505" s="20" t="s">
        <v>60</v>
      </c>
      <c r="D505" s="21" t="s">
        <v>21</v>
      </c>
      <c r="E505" s="20" t="s">
        <v>493</v>
      </c>
      <c r="F505" s="22">
        <f t="shared" si="9"/>
        <v>17240381</v>
      </c>
      <c r="G505" s="23">
        <v>7009890</v>
      </c>
      <c r="H505" s="23">
        <v>9576970</v>
      </c>
      <c r="I505" s="23">
        <v>653521</v>
      </c>
      <c r="J505" s="23">
        <v>0</v>
      </c>
      <c r="K505" s="23">
        <v>2573889</v>
      </c>
      <c r="L505" s="23">
        <v>20183</v>
      </c>
    </row>
    <row r="506" spans="1:12" outlineLevel="2" x14ac:dyDescent="0.2">
      <c r="A506" s="20" t="s">
        <v>29</v>
      </c>
      <c r="B506" s="20" t="s">
        <v>131</v>
      </c>
      <c r="C506" s="20" t="s">
        <v>62</v>
      </c>
      <c r="D506" s="21" t="s">
        <v>21</v>
      </c>
      <c r="E506" s="20" t="s">
        <v>494</v>
      </c>
      <c r="F506" s="22">
        <f t="shared" si="9"/>
        <v>6771671</v>
      </c>
      <c r="G506" s="23">
        <v>2732380</v>
      </c>
      <c r="H506" s="23">
        <v>3776726</v>
      </c>
      <c r="I506" s="23">
        <v>262565</v>
      </c>
      <c r="J506" s="23">
        <v>0</v>
      </c>
      <c r="K506" s="23">
        <v>1314467</v>
      </c>
      <c r="L506" s="23">
        <v>23674</v>
      </c>
    </row>
    <row r="507" spans="1:12" outlineLevel="2" x14ac:dyDescent="0.2">
      <c r="A507" s="20" t="s">
        <v>29</v>
      </c>
      <c r="B507" s="20" t="s">
        <v>131</v>
      </c>
      <c r="C507" s="20" t="s">
        <v>75</v>
      </c>
      <c r="D507" s="21" t="s">
        <v>21</v>
      </c>
      <c r="E507" s="20" t="s">
        <v>495</v>
      </c>
      <c r="F507" s="22">
        <f t="shared" si="9"/>
        <v>6515923</v>
      </c>
      <c r="G507" s="23">
        <v>2529756</v>
      </c>
      <c r="H507" s="23">
        <v>3986167</v>
      </c>
      <c r="I507" s="23">
        <v>0</v>
      </c>
      <c r="J507" s="23">
        <v>0</v>
      </c>
      <c r="K507" s="23">
        <v>1296857</v>
      </c>
      <c r="L507" s="23">
        <v>1646</v>
      </c>
    </row>
    <row r="508" spans="1:12" outlineLevel="2" x14ac:dyDescent="0.2">
      <c r="A508" s="20" t="s">
        <v>29</v>
      </c>
      <c r="B508" s="20" t="s">
        <v>131</v>
      </c>
      <c r="C508" s="20" t="s">
        <v>77</v>
      </c>
      <c r="D508" s="21" t="s">
        <v>21</v>
      </c>
      <c r="E508" s="20" t="s">
        <v>486</v>
      </c>
      <c r="F508" s="22">
        <f t="shared" si="9"/>
        <v>20746410</v>
      </c>
      <c r="G508" s="23">
        <v>10292913</v>
      </c>
      <c r="H508" s="23">
        <v>9920588</v>
      </c>
      <c r="I508" s="23">
        <v>532909</v>
      </c>
      <c r="J508" s="23">
        <v>0</v>
      </c>
      <c r="K508" s="23">
        <v>5625806</v>
      </c>
      <c r="L508" s="23">
        <v>57372</v>
      </c>
    </row>
    <row r="509" spans="1:12" outlineLevel="2" x14ac:dyDescent="0.2">
      <c r="A509" s="20" t="s">
        <v>29</v>
      </c>
      <c r="B509" s="20" t="s">
        <v>131</v>
      </c>
      <c r="C509" s="20" t="s">
        <v>78</v>
      </c>
      <c r="D509" s="21" t="s">
        <v>25</v>
      </c>
      <c r="E509" s="20" t="s">
        <v>496</v>
      </c>
      <c r="F509" s="22">
        <f t="shared" si="9"/>
        <v>9050886</v>
      </c>
      <c r="G509" s="23">
        <v>4599821</v>
      </c>
      <c r="H509" s="23">
        <v>4265148</v>
      </c>
      <c r="I509" s="23">
        <v>185917</v>
      </c>
      <c r="J509" s="23">
        <v>0</v>
      </c>
      <c r="K509" s="23">
        <v>1956507</v>
      </c>
      <c r="L509" s="23">
        <v>140855</v>
      </c>
    </row>
    <row r="510" spans="1:12" outlineLevel="2" x14ac:dyDescent="0.2">
      <c r="A510" s="20" t="s">
        <v>29</v>
      </c>
      <c r="B510" s="20" t="s">
        <v>131</v>
      </c>
      <c r="C510" s="20" t="s">
        <v>80</v>
      </c>
      <c r="D510" s="21" t="s">
        <v>21</v>
      </c>
      <c r="E510" s="20" t="s">
        <v>497</v>
      </c>
      <c r="F510" s="22">
        <f t="shared" si="9"/>
        <v>8156988</v>
      </c>
      <c r="G510" s="23">
        <v>3534842</v>
      </c>
      <c r="H510" s="23">
        <v>4561104</v>
      </c>
      <c r="I510" s="23">
        <v>61042</v>
      </c>
      <c r="J510" s="23">
        <v>0</v>
      </c>
      <c r="K510" s="23">
        <v>1271315</v>
      </c>
      <c r="L510" s="23">
        <v>3693</v>
      </c>
    </row>
    <row r="511" spans="1:12" outlineLevel="2" x14ac:dyDescent="0.2">
      <c r="A511" s="20" t="s">
        <v>29</v>
      </c>
      <c r="B511" s="20" t="s">
        <v>137</v>
      </c>
      <c r="C511" s="20" t="s">
        <v>18</v>
      </c>
      <c r="D511" s="21" t="s">
        <v>19</v>
      </c>
      <c r="E511" s="20" t="s">
        <v>498</v>
      </c>
      <c r="F511" s="22">
        <f t="shared" si="9"/>
        <v>19579003</v>
      </c>
      <c r="G511" s="23">
        <v>12784937</v>
      </c>
      <c r="H511" s="23">
        <v>6534659</v>
      </c>
      <c r="I511" s="23">
        <v>259407</v>
      </c>
      <c r="J511" s="23">
        <v>0</v>
      </c>
      <c r="K511" s="23">
        <v>9239488</v>
      </c>
      <c r="L511" s="23">
        <v>481740</v>
      </c>
    </row>
    <row r="512" spans="1:12" outlineLevel="2" x14ac:dyDescent="0.2">
      <c r="A512" s="20" t="s">
        <v>29</v>
      </c>
      <c r="B512" s="20" t="s">
        <v>137</v>
      </c>
      <c r="C512" s="20" t="s">
        <v>17</v>
      </c>
      <c r="D512" s="21" t="s">
        <v>21</v>
      </c>
      <c r="E512" s="20" t="s">
        <v>499</v>
      </c>
      <c r="F512" s="22">
        <f t="shared" si="9"/>
        <v>6296886</v>
      </c>
      <c r="G512" s="23">
        <v>2327135</v>
      </c>
      <c r="H512" s="23">
        <v>3777974</v>
      </c>
      <c r="I512" s="23">
        <v>191777</v>
      </c>
      <c r="J512" s="23">
        <v>0</v>
      </c>
      <c r="K512" s="23">
        <v>898697</v>
      </c>
      <c r="L512" s="23">
        <v>13646</v>
      </c>
    </row>
    <row r="513" spans="1:12" outlineLevel="2" x14ac:dyDescent="0.2">
      <c r="A513" s="20" t="s">
        <v>29</v>
      </c>
      <c r="B513" s="20" t="s">
        <v>137</v>
      </c>
      <c r="C513" s="20" t="s">
        <v>22</v>
      </c>
      <c r="D513" s="21" t="s">
        <v>21</v>
      </c>
      <c r="E513" s="20" t="s">
        <v>500</v>
      </c>
      <c r="F513" s="22">
        <f t="shared" si="9"/>
        <v>7379861</v>
      </c>
      <c r="G513" s="23">
        <v>2825255</v>
      </c>
      <c r="H513" s="23">
        <v>4390623</v>
      </c>
      <c r="I513" s="23">
        <v>163983</v>
      </c>
      <c r="J513" s="23">
        <v>0</v>
      </c>
      <c r="K513" s="23">
        <v>1620539</v>
      </c>
      <c r="L513" s="23">
        <v>1867</v>
      </c>
    </row>
    <row r="514" spans="1:12" outlineLevel="2" x14ac:dyDescent="0.2">
      <c r="A514" s="20" t="s">
        <v>29</v>
      </c>
      <c r="B514" s="20" t="s">
        <v>137</v>
      </c>
      <c r="C514" s="20" t="s">
        <v>24</v>
      </c>
      <c r="D514" s="21" t="s">
        <v>21</v>
      </c>
      <c r="E514" s="20" t="s">
        <v>501</v>
      </c>
      <c r="F514" s="22">
        <f t="shared" si="9"/>
        <v>4532365</v>
      </c>
      <c r="G514" s="23">
        <v>1739450</v>
      </c>
      <c r="H514" s="23">
        <v>2667522</v>
      </c>
      <c r="I514" s="23">
        <v>125393</v>
      </c>
      <c r="J514" s="23">
        <v>0</v>
      </c>
      <c r="K514" s="23">
        <v>708529</v>
      </c>
      <c r="L514" s="23">
        <v>1662</v>
      </c>
    </row>
    <row r="515" spans="1:12" outlineLevel="2" x14ac:dyDescent="0.2">
      <c r="A515" s="20" t="s">
        <v>29</v>
      </c>
      <c r="B515" s="20" t="s">
        <v>137</v>
      </c>
      <c r="C515" s="20" t="s">
        <v>27</v>
      </c>
      <c r="D515" s="21" t="s">
        <v>21</v>
      </c>
      <c r="E515" s="20" t="s">
        <v>502</v>
      </c>
      <c r="F515" s="22">
        <f t="shared" si="9"/>
        <v>8699302</v>
      </c>
      <c r="G515" s="23">
        <v>5267856</v>
      </c>
      <c r="H515" s="23">
        <v>3431446</v>
      </c>
      <c r="I515" s="23">
        <v>0</v>
      </c>
      <c r="J515" s="23">
        <v>0</v>
      </c>
      <c r="K515" s="23">
        <v>2258767</v>
      </c>
      <c r="L515" s="23">
        <v>6140</v>
      </c>
    </row>
    <row r="516" spans="1:12" outlineLevel="2" x14ac:dyDescent="0.2">
      <c r="A516" s="20" t="s">
        <v>29</v>
      </c>
      <c r="B516" s="20" t="s">
        <v>137</v>
      </c>
      <c r="C516" s="20" t="s">
        <v>29</v>
      </c>
      <c r="D516" s="21" t="s">
        <v>21</v>
      </c>
      <c r="E516" s="20" t="s">
        <v>498</v>
      </c>
      <c r="F516" s="22">
        <f t="shared" si="9"/>
        <v>8230307</v>
      </c>
      <c r="G516" s="23">
        <v>4095435</v>
      </c>
      <c r="H516" s="23">
        <v>3946158</v>
      </c>
      <c r="I516" s="23">
        <v>188714</v>
      </c>
      <c r="J516" s="23">
        <v>0</v>
      </c>
      <c r="K516" s="23">
        <v>2908440</v>
      </c>
      <c r="L516" s="23">
        <v>67665</v>
      </c>
    </row>
    <row r="517" spans="1:12" outlineLevel="2" x14ac:dyDescent="0.2">
      <c r="A517" s="20" t="s">
        <v>29</v>
      </c>
      <c r="B517" s="20" t="s">
        <v>137</v>
      </c>
      <c r="C517" s="20" t="s">
        <v>36</v>
      </c>
      <c r="D517" s="21" t="s">
        <v>21</v>
      </c>
      <c r="E517" s="20" t="s">
        <v>503</v>
      </c>
      <c r="F517" s="22">
        <f t="shared" si="9"/>
        <v>8450846</v>
      </c>
      <c r="G517" s="23">
        <v>4094569</v>
      </c>
      <c r="H517" s="23">
        <v>4118593</v>
      </c>
      <c r="I517" s="23">
        <v>237684</v>
      </c>
      <c r="J517" s="23">
        <v>0</v>
      </c>
      <c r="K517" s="23">
        <v>1590972</v>
      </c>
      <c r="L517" s="23">
        <v>5437</v>
      </c>
    </row>
    <row r="518" spans="1:12" outlineLevel="2" x14ac:dyDescent="0.2">
      <c r="A518" s="20" t="s">
        <v>29</v>
      </c>
      <c r="B518" s="20" t="s">
        <v>137</v>
      </c>
      <c r="C518" s="20" t="s">
        <v>60</v>
      </c>
      <c r="D518" s="21" t="s">
        <v>21</v>
      </c>
      <c r="E518" s="20" t="s">
        <v>504</v>
      </c>
      <c r="F518" s="22">
        <f t="shared" si="9"/>
        <v>4860294</v>
      </c>
      <c r="G518" s="23">
        <v>1895001</v>
      </c>
      <c r="H518" s="23">
        <v>2908902</v>
      </c>
      <c r="I518" s="23">
        <v>56391</v>
      </c>
      <c r="J518" s="23">
        <v>0</v>
      </c>
      <c r="K518" s="23">
        <v>876349</v>
      </c>
      <c r="L518" s="23">
        <v>6762</v>
      </c>
    </row>
    <row r="519" spans="1:12" outlineLevel="2" x14ac:dyDescent="0.2">
      <c r="A519" s="20" t="s">
        <v>29</v>
      </c>
      <c r="B519" s="20" t="s">
        <v>145</v>
      </c>
      <c r="C519" s="20" t="s">
        <v>18</v>
      </c>
      <c r="D519" s="21" t="s">
        <v>21</v>
      </c>
      <c r="E519" s="20" t="s">
        <v>439</v>
      </c>
      <c r="F519" s="22">
        <f t="shared" si="9"/>
        <v>8975109</v>
      </c>
      <c r="G519" s="23">
        <v>4082108</v>
      </c>
      <c r="H519" s="23">
        <v>4627425</v>
      </c>
      <c r="I519" s="23">
        <v>265576</v>
      </c>
      <c r="J519" s="23">
        <v>0</v>
      </c>
      <c r="K519" s="23">
        <v>1741605</v>
      </c>
      <c r="L519" s="23">
        <v>72784</v>
      </c>
    </row>
    <row r="520" spans="1:12" outlineLevel="2" x14ac:dyDescent="0.2">
      <c r="A520" s="20" t="s">
        <v>29</v>
      </c>
      <c r="B520" s="20" t="s">
        <v>145</v>
      </c>
      <c r="C520" s="20" t="s">
        <v>17</v>
      </c>
      <c r="D520" s="21" t="s">
        <v>21</v>
      </c>
      <c r="E520" s="20" t="s">
        <v>505</v>
      </c>
      <c r="F520" s="22">
        <f t="shared" si="9"/>
        <v>7403031</v>
      </c>
      <c r="G520" s="23">
        <v>3611958</v>
      </c>
      <c r="H520" s="23">
        <v>3791073</v>
      </c>
      <c r="I520" s="23">
        <v>0</v>
      </c>
      <c r="J520" s="23">
        <v>0</v>
      </c>
      <c r="K520" s="23">
        <v>1211989</v>
      </c>
      <c r="L520" s="23">
        <v>4968</v>
      </c>
    </row>
    <row r="521" spans="1:12" outlineLevel="2" x14ac:dyDescent="0.2">
      <c r="A521" s="20" t="s">
        <v>29</v>
      </c>
      <c r="B521" s="20" t="s">
        <v>145</v>
      </c>
      <c r="C521" s="20" t="s">
        <v>22</v>
      </c>
      <c r="D521" s="21" t="s">
        <v>21</v>
      </c>
      <c r="E521" s="20" t="s">
        <v>506</v>
      </c>
      <c r="F521" s="22">
        <f t="shared" si="9"/>
        <v>8991942</v>
      </c>
      <c r="G521" s="23">
        <v>3426127</v>
      </c>
      <c r="H521" s="23">
        <v>5455187</v>
      </c>
      <c r="I521" s="23">
        <v>110628</v>
      </c>
      <c r="J521" s="23">
        <v>0</v>
      </c>
      <c r="K521" s="23">
        <v>1479347</v>
      </c>
      <c r="L521" s="23">
        <v>7343</v>
      </c>
    </row>
    <row r="522" spans="1:12" outlineLevel="2" x14ac:dyDescent="0.2">
      <c r="A522" s="20" t="s">
        <v>29</v>
      </c>
      <c r="B522" s="20" t="s">
        <v>145</v>
      </c>
      <c r="C522" s="20" t="s">
        <v>24</v>
      </c>
      <c r="D522" s="21" t="s">
        <v>25</v>
      </c>
      <c r="E522" s="20" t="s">
        <v>507</v>
      </c>
      <c r="F522" s="22">
        <f t="shared" si="9"/>
        <v>13479684</v>
      </c>
      <c r="G522" s="23">
        <v>7417585</v>
      </c>
      <c r="H522" s="23">
        <v>5834566</v>
      </c>
      <c r="I522" s="23">
        <v>227533</v>
      </c>
      <c r="J522" s="23">
        <v>0</v>
      </c>
      <c r="K522" s="23">
        <v>3478538</v>
      </c>
      <c r="L522" s="23">
        <v>157935</v>
      </c>
    </row>
    <row r="523" spans="1:12" outlineLevel="2" x14ac:dyDescent="0.2">
      <c r="A523" s="20" t="s">
        <v>29</v>
      </c>
      <c r="B523" s="20" t="s">
        <v>145</v>
      </c>
      <c r="C523" s="20" t="s">
        <v>27</v>
      </c>
      <c r="D523" s="21" t="s">
        <v>21</v>
      </c>
      <c r="E523" s="20" t="s">
        <v>508</v>
      </c>
      <c r="F523" s="22">
        <f t="shared" ref="F523:F586" si="10">G523+H523+I523</f>
        <v>12106561</v>
      </c>
      <c r="G523" s="23">
        <v>5201975</v>
      </c>
      <c r="H523" s="23">
        <v>6613457</v>
      </c>
      <c r="I523" s="23">
        <v>291129</v>
      </c>
      <c r="J523" s="23">
        <v>0</v>
      </c>
      <c r="K523" s="23">
        <v>2675800</v>
      </c>
      <c r="L523" s="23">
        <v>5762</v>
      </c>
    </row>
    <row r="524" spans="1:12" outlineLevel="2" x14ac:dyDescent="0.2">
      <c r="A524" s="20" t="s">
        <v>29</v>
      </c>
      <c r="B524" s="20" t="s">
        <v>145</v>
      </c>
      <c r="C524" s="20" t="s">
        <v>29</v>
      </c>
      <c r="D524" s="21" t="s">
        <v>21</v>
      </c>
      <c r="E524" s="20" t="s">
        <v>509</v>
      </c>
      <c r="F524" s="22">
        <f t="shared" si="10"/>
        <v>10558521</v>
      </c>
      <c r="G524" s="23">
        <v>4537472</v>
      </c>
      <c r="H524" s="23">
        <v>5927179</v>
      </c>
      <c r="I524" s="23">
        <v>93870</v>
      </c>
      <c r="J524" s="23">
        <v>0</v>
      </c>
      <c r="K524" s="23">
        <v>1449663</v>
      </c>
      <c r="L524" s="23">
        <v>16896</v>
      </c>
    </row>
    <row r="525" spans="1:12" outlineLevel="2" x14ac:dyDescent="0.2">
      <c r="A525" s="20" t="s">
        <v>29</v>
      </c>
      <c r="B525" s="20" t="s">
        <v>145</v>
      </c>
      <c r="C525" s="20" t="s">
        <v>36</v>
      </c>
      <c r="D525" s="21" t="s">
        <v>21</v>
      </c>
      <c r="E525" s="20" t="s">
        <v>510</v>
      </c>
      <c r="F525" s="22">
        <f t="shared" si="10"/>
        <v>11354703</v>
      </c>
      <c r="G525" s="23">
        <v>4672864</v>
      </c>
      <c r="H525" s="23">
        <v>6383683</v>
      </c>
      <c r="I525" s="23">
        <v>298156</v>
      </c>
      <c r="J525" s="23">
        <v>0</v>
      </c>
      <c r="K525" s="23">
        <v>1713685</v>
      </c>
      <c r="L525" s="23">
        <v>6418</v>
      </c>
    </row>
    <row r="526" spans="1:12" outlineLevel="2" x14ac:dyDescent="0.2">
      <c r="A526" s="20" t="s">
        <v>29</v>
      </c>
      <c r="B526" s="20" t="s">
        <v>145</v>
      </c>
      <c r="C526" s="20" t="s">
        <v>60</v>
      </c>
      <c r="D526" s="21" t="s">
        <v>21</v>
      </c>
      <c r="E526" s="20" t="s">
        <v>511</v>
      </c>
      <c r="F526" s="22">
        <f t="shared" si="10"/>
        <v>11415250</v>
      </c>
      <c r="G526" s="23">
        <v>4601670</v>
      </c>
      <c r="H526" s="23">
        <v>6562194</v>
      </c>
      <c r="I526" s="23">
        <v>251386</v>
      </c>
      <c r="J526" s="23">
        <v>0</v>
      </c>
      <c r="K526" s="23">
        <v>2096833</v>
      </c>
      <c r="L526" s="23">
        <v>7679</v>
      </c>
    </row>
    <row r="527" spans="1:12" outlineLevel="2" x14ac:dyDescent="0.2">
      <c r="A527" s="20" t="s">
        <v>29</v>
      </c>
      <c r="B527" s="20" t="s">
        <v>145</v>
      </c>
      <c r="C527" s="20" t="s">
        <v>62</v>
      </c>
      <c r="D527" s="21" t="s">
        <v>21</v>
      </c>
      <c r="E527" s="20" t="s">
        <v>512</v>
      </c>
      <c r="F527" s="22">
        <f t="shared" si="10"/>
        <v>14455303</v>
      </c>
      <c r="G527" s="23">
        <v>8584379</v>
      </c>
      <c r="H527" s="23">
        <v>5870924</v>
      </c>
      <c r="I527" s="23">
        <v>0</v>
      </c>
      <c r="J527" s="23">
        <v>0</v>
      </c>
      <c r="K527" s="23">
        <v>4128824</v>
      </c>
      <c r="L527" s="23">
        <v>6256</v>
      </c>
    </row>
    <row r="528" spans="1:12" outlineLevel="2" x14ac:dyDescent="0.2">
      <c r="A528" s="20" t="s">
        <v>29</v>
      </c>
      <c r="B528" s="20" t="s">
        <v>145</v>
      </c>
      <c r="C528" s="20" t="s">
        <v>75</v>
      </c>
      <c r="D528" s="21" t="s">
        <v>21</v>
      </c>
      <c r="E528" s="20" t="s">
        <v>513</v>
      </c>
      <c r="F528" s="22">
        <f t="shared" si="10"/>
        <v>9373631</v>
      </c>
      <c r="G528" s="23">
        <v>3771666</v>
      </c>
      <c r="H528" s="23">
        <v>5421640</v>
      </c>
      <c r="I528" s="23">
        <v>180325</v>
      </c>
      <c r="J528" s="23">
        <v>0</v>
      </c>
      <c r="K528" s="23">
        <v>1516347</v>
      </c>
      <c r="L528" s="23">
        <v>6274</v>
      </c>
    </row>
    <row r="529" spans="1:12" outlineLevel="2" x14ac:dyDescent="0.2">
      <c r="A529" s="20" t="s">
        <v>29</v>
      </c>
      <c r="B529" s="20" t="s">
        <v>145</v>
      </c>
      <c r="C529" s="20" t="s">
        <v>77</v>
      </c>
      <c r="D529" s="21" t="s">
        <v>21</v>
      </c>
      <c r="E529" s="20" t="s">
        <v>514</v>
      </c>
      <c r="F529" s="22">
        <f t="shared" si="10"/>
        <v>9148032</v>
      </c>
      <c r="G529" s="23">
        <v>3719377</v>
      </c>
      <c r="H529" s="23">
        <v>5304229</v>
      </c>
      <c r="I529" s="23">
        <v>124426</v>
      </c>
      <c r="J529" s="23">
        <v>0</v>
      </c>
      <c r="K529" s="23">
        <v>2260687</v>
      </c>
      <c r="L529" s="23">
        <v>2526</v>
      </c>
    </row>
    <row r="530" spans="1:12" outlineLevel="2" x14ac:dyDescent="0.2">
      <c r="A530" s="20" t="s">
        <v>29</v>
      </c>
      <c r="B530" s="20" t="s">
        <v>145</v>
      </c>
      <c r="C530" s="20" t="s">
        <v>78</v>
      </c>
      <c r="D530" s="21" t="s">
        <v>21</v>
      </c>
      <c r="E530" s="20" t="s">
        <v>515</v>
      </c>
      <c r="F530" s="22">
        <f t="shared" si="10"/>
        <v>9379051</v>
      </c>
      <c r="G530" s="23">
        <v>3833741</v>
      </c>
      <c r="H530" s="23">
        <v>5341959</v>
      </c>
      <c r="I530" s="23">
        <v>203351</v>
      </c>
      <c r="J530" s="23">
        <v>0</v>
      </c>
      <c r="K530" s="23">
        <v>1478146</v>
      </c>
      <c r="L530" s="23">
        <v>2983</v>
      </c>
    </row>
    <row r="531" spans="1:12" outlineLevel="2" x14ac:dyDescent="0.2">
      <c r="A531" s="20" t="s">
        <v>29</v>
      </c>
      <c r="B531" s="20" t="s">
        <v>145</v>
      </c>
      <c r="C531" s="20" t="s">
        <v>80</v>
      </c>
      <c r="D531" s="21" t="s">
        <v>25</v>
      </c>
      <c r="E531" s="20" t="s">
        <v>516</v>
      </c>
      <c r="F531" s="22">
        <f t="shared" si="10"/>
        <v>16812394</v>
      </c>
      <c r="G531" s="23">
        <v>9459044</v>
      </c>
      <c r="H531" s="23">
        <v>7180393</v>
      </c>
      <c r="I531" s="23">
        <v>172957</v>
      </c>
      <c r="J531" s="23">
        <v>0</v>
      </c>
      <c r="K531" s="23">
        <v>5590586</v>
      </c>
      <c r="L531" s="23">
        <v>333959</v>
      </c>
    </row>
    <row r="532" spans="1:12" outlineLevel="2" x14ac:dyDescent="0.2">
      <c r="A532" s="20" t="s">
        <v>29</v>
      </c>
      <c r="B532" s="20" t="s">
        <v>145</v>
      </c>
      <c r="C532" s="20" t="s">
        <v>82</v>
      </c>
      <c r="D532" s="21" t="s">
        <v>21</v>
      </c>
      <c r="E532" s="20" t="s">
        <v>517</v>
      </c>
      <c r="F532" s="22">
        <f t="shared" si="10"/>
        <v>31544144</v>
      </c>
      <c r="G532" s="23">
        <v>21511227</v>
      </c>
      <c r="H532" s="23">
        <v>10032917</v>
      </c>
      <c r="I532" s="23">
        <v>0</v>
      </c>
      <c r="J532" s="23">
        <v>0</v>
      </c>
      <c r="K532" s="23">
        <v>18088251</v>
      </c>
      <c r="L532" s="23">
        <v>181234</v>
      </c>
    </row>
    <row r="533" spans="1:12" outlineLevel="2" x14ac:dyDescent="0.2">
      <c r="A533" s="20" t="s">
        <v>29</v>
      </c>
      <c r="B533" s="20" t="s">
        <v>145</v>
      </c>
      <c r="C533" s="20" t="s">
        <v>114</v>
      </c>
      <c r="D533" s="21" t="s">
        <v>25</v>
      </c>
      <c r="E533" s="20" t="s">
        <v>518</v>
      </c>
      <c r="F533" s="22">
        <f t="shared" si="10"/>
        <v>8630918</v>
      </c>
      <c r="G533" s="23">
        <v>5613779</v>
      </c>
      <c r="H533" s="23">
        <v>3017139</v>
      </c>
      <c r="I533" s="23">
        <v>0</v>
      </c>
      <c r="J533" s="23">
        <v>0</v>
      </c>
      <c r="K533" s="23">
        <v>4943962</v>
      </c>
      <c r="L533" s="23">
        <v>391459</v>
      </c>
    </row>
    <row r="534" spans="1:12" outlineLevel="2" x14ac:dyDescent="0.2">
      <c r="A534" s="20" t="s">
        <v>29</v>
      </c>
      <c r="B534" s="20" t="s">
        <v>196</v>
      </c>
      <c r="C534" s="20" t="s">
        <v>18</v>
      </c>
      <c r="D534" s="21" t="s">
        <v>19</v>
      </c>
      <c r="E534" s="20" t="s">
        <v>330</v>
      </c>
      <c r="F534" s="22">
        <f t="shared" si="10"/>
        <v>67995740</v>
      </c>
      <c r="G534" s="23">
        <v>58335441</v>
      </c>
      <c r="H534" s="23">
        <v>9660299</v>
      </c>
      <c r="I534" s="23">
        <v>0</v>
      </c>
      <c r="J534" s="23">
        <v>0</v>
      </c>
      <c r="K534" s="23">
        <v>49623966</v>
      </c>
      <c r="L534" s="23">
        <v>3408351</v>
      </c>
    </row>
    <row r="535" spans="1:12" outlineLevel="2" x14ac:dyDescent="0.2">
      <c r="A535" s="20" t="s">
        <v>29</v>
      </c>
      <c r="B535" s="20" t="s">
        <v>197</v>
      </c>
      <c r="C535" s="20" t="s">
        <v>18</v>
      </c>
      <c r="D535" s="21" t="s">
        <v>19</v>
      </c>
      <c r="E535" s="20" t="s">
        <v>360</v>
      </c>
      <c r="F535" s="22">
        <f t="shared" si="10"/>
        <v>71778188</v>
      </c>
      <c r="G535" s="23">
        <v>58216721</v>
      </c>
      <c r="H535" s="23">
        <v>13561467</v>
      </c>
      <c r="I535" s="23">
        <v>0</v>
      </c>
      <c r="J535" s="23">
        <v>0</v>
      </c>
      <c r="K535" s="23">
        <v>49705300</v>
      </c>
      <c r="L535" s="23">
        <v>3950039</v>
      </c>
    </row>
    <row r="536" spans="1:12" outlineLevel="2" x14ac:dyDescent="0.2">
      <c r="A536" s="20" t="s">
        <v>29</v>
      </c>
      <c r="B536" s="20" t="s">
        <v>327</v>
      </c>
      <c r="C536" s="20" t="s">
        <v>18</v>
      </c>
      <c r="D536" s="21" t="s">
        <v>19</v>
      </c>
      <c r="E536" s="20" t="s">
        <v>2252</v>
      </c>
      <c r="F536" s="22">
        <f t="shared" si="10"/>
        <v>295156924</v>
      </c>
      <c r="G536" s="23">
        <v>295156924</v>
      </c>
      <c r="H536" s="23">
        <v>0</v>
      </c>
      <c r="I536" s="23">
        <v>0</v>
      </c>
      <c r="J536" s="23">
        <v>0</v>
      </c>
      <c r="K536" s="23">
        <v>393497622</v>
      </c>
      <c r="L536" s="23">
        <v>77614897</v>
      </c>
    </row>
    <row r="537" spans="1:12" outlineLevel="2" x14ac:dyDescent="0.2">
      <c r="A537" s="20" t="s">
        <v>29</v>
      </c>
      <c r="B537" s="20" t="s">
        <v>198</v>
      </c>
      <c r="C537" s="20" t="s">
        <v>18</v>
      </c>
      <c r="D537" s="21" t="s">
        <v>19</v>
      </c>
      <c r="E537" s="20" t="s">
        <v>517</v>
      </c>
      <c r="F537" s="22">
        <f t="shared" si="10"/>
        <v>68513801</v>
      </c>
      <c r="G537" s="23">
        <v>52910732</v>
      </c>
      <c r="H537" s="23">
        <v>14952469</v>
      </c>
      <c r="I537" s="23">
        <v>650600</v>
      </c>
      <c r="J537" s="23">
        <v>0</v>
      </c>
      <c r="K537" s="23">
        <v>53749836</v>
      </c>
      <c r="L537" s="23">
        <v>6835361</v>
      </c>
    </row>
    <row r="538" spans="1:12" outlineLevel="1" x14ac:dyDescent="0.2">
      <c r="A538" s="49" t="s">
        <v>2320</v>
      </c>
      <c r="B538" s="24"/>
      <c r="C538" s="24"/>
      <c r="D538" s="25"/>
      <c r="E538" s="24"/>
      <c r="F538" s="26">
        <f t="shared" ref="F538:L538" si="11">SUBTOTAL(9,F325:F537)</f>
        <v>3226657242</v>
      </c>
      <c r="G538" s="27">
        <f t="shared" si="11"/>
        <v>2059875888</v>
      </c>
      <c r="H538" s="27">
        <f t="shared" si="11"/>
        <v>1129891876</v>
      </c>
      <c r="I538" s="27">
        <f t="shared" si="11"/>
        <v>36889478</v>
      </c>
      <c r="J538" s="27">
        <f t="shared" si="11"/>
        <v>2303128</v>
      </c>
      <c r="K538" s="27">
        <f t="shared" si="11"/>
        <v>1499610088</v>
      </c>
      <c r="L538" s="27">
        <f t="shared" si="11"/>
        <v>159160047</v>
      </c>
    </row>
    <row r="539" spans="1:12" outlineLevel="2" x14ac:dyDescent="0.2">
      <c r="A539" s="20" t="s">
        <v>60</v>
      </c>
      <c r="B539" s="24" t="s">
        <v>18</v>
      </c>
      <c r="C539" s="24" t="s">
        <v>18</v>
      </c>
      <c r="D539" s="25" t="s">
        <v>19</v>
      </c>
      <c r="E539" s="24" t="s">
        <v>2253</v>
      </c>
      <c r="F539" s="26">
        <f t="shared" si="10"/>
        <v>18144518</v>
      </c>
      <c r="G539" s="27">
        <v>18144518</v>
      </c>
      <c r="H539" s="27">
        <v>0</v>
      </c>
      <c r="I539" s="27">
        <v>0</v>
      </c>
      <c r="J539" s="27">
        <v>0</v>
      </c>
      <c r="K539" s="27">
        <v>17999485</v>
      </c>
      <c r="L539" s="27">
        <v>3095694</v>
      </c>
    </row>
    <row r="540" spans="1:12" outlineLevel="2" x14ac:dyDescent="0.2">
      <c r="A540" s="20" t="s">
        <v>60</v>
      </c>
      <c r="B540" s="20" t="s">
        <v>18</v>
      </c>
      <c r="C540" s="20" t="s">
        <v>17</v>
      </c>
      <c r="D540" s="21" t="s">
        <v>21</v>
      </c>
      <c r="E540" s="20" t="s">
        <v>519</v>
      </c>
      <c r="F540" s="22">
        <f t="shared" si="10"/>
        <v>11099709</v>
      </c>
      <c r="G540" s="23">
        <v>8376148</v>
      </c>
      <c r="H540" s="23">
        <v>2723561</v>
      </c>
      <c r="I540" s="23">
        <v>0</v>
      </c>
      <c r="J540" s="23">
        <v>0</v>
      </c>
      <c r="K540" s="23">
        <v>6391044</v>
      </c>
      <c r="L540" s="23">
        <v>228174</v>
      </c>
    </row>
    <row r="541" spans="1:12" outlineLevel="2" x14ac:dyDescent="0.2">
      <c r="A541" s="20" t="s">
        <v>60</v>
      </c>
      <c r="B541" s="20" t="s">
        <v>18</v>
      </c>
      <c r="C541" s="20" t="s">
        <v>22</v>
      </c>
      <c r="D541" s="21" t="s">
        <v>21</v>
      </c>
      <c r="E541" s="20" t="s">
        <v>520</v>
      </c>
      <c r="F541" s="22">
        <f t="shared" si="10"/>
        <v>14244492</v>
      </c>
      <c r="G541" s="23">
        <v>12287536</v>
      </c>
      <c r="H541" s="23">
        <v>1956956</v>
      </c>
      <c r="I541" s="23">
        <v>0</v>
      </c>
      <c r="J541" s="23">
        <v>0</v>
      </c>
      <c r="K541" s="23">
        <v>10415092</v>
      </c>
      <c r="L541" s="23">
        <v>261484</v>
      </c>
    </row>
    <row r="542" spans="1:12" outlineLevel="2" x14ac:dyDescent="0.2">
      <c r="A542" s="20" t="s">
        <v>60</v>
      </c>
      <c r="B542" s="20" t="s">
        <v>18</v>
      </c>
      <c r="C542" s="20" t="s">
        <v>24</v>
      </c>
      <c r="D542" s="21" t="s">
        <v>21</v>
      </c>
      <c r="E542" s="20" t="s">
        <v>521</v>
      </c>
      <c r="F542" s="22">
        <f t="shared" si="10"/>
        <v>11971166</v>
      </c>
      <c r="G542" s="23">
        <v>9622070</v>
      </c>
      <c r="H542" s="23">
        <v>2349096</v>
      </c>
      <c r="I542" s="23">
        <v>0</v>
      </c>
      <c r="J542" s="23">
        <v>0</v>
      </c>
      <c r="K542" s="23">
        <v>14405077</v>
      </c>
      <c r="L542" s="23">
        <v>751982</v>
      </c>
    </row>
    <row r="543" spans="1:12" outlineLevel="2" x14ac:dyDescent="0.2">
      <c r="A543" s="20" t="s">
        <v>60</v>
      </c>
      <c r="B543" s="20" t="s">
        <v>18</v>
      </c>
      <c r="C543" s="20" t="s">
        <v>27</v>
      </c>
      <c r="D543" s="21" t="s">
        <v>21</v>
      </c>
      <c r="E543" s="20" t="s">
        <v>522</v>
      </c>
      <c r="F543" s="22">
        <f t="shared" si="10"/>
        <v>10083065</v>
      </c>
      <c r="G543" s="23">
        <v>8169583</v>
      </c>
      <c r="H543" s="23">
        <v>1913482</v>
      </c>
      <c r="I543" s="23">
        <v>0</v>
      </c>
      <c r="J543" s="23">
        <v>0</v>
      </c>
      <c r="K543" s="23">
        <v>4964841</v>
      </c>
      <c r="L543" s="23">
        <v>212575</v>
      </c>
    </row>
    <row r="544" spans="1:12" outlineLevel="2" x14ac:dyDescent="0.2">
      <c r="A544" s="20" t="s">
        <v>60</v>
      </c>
      <c r="B544" s="20" t="s">
        <v>18</v>
      </c>
      <c r="C544" s="20" t="s">
        <v>29</v>
      </c>
      <c r="D544" s="21" t="s">
        <v>21</v>
      </c>
      <c r="E544" s="20" t="s">
        <v>523</v>
      </c>
      <c r="F544" s="22">
        <f t="shared" si="10"/>
        <v>11699854</v>
      </c>
      <c r="G544" s="23">
        <v>9747025</v>
      </c>
      <c r="H544" s="23">
        <v>1952829</v>
      </c>
      <c r="I544" s="23">
        <v>0</v>
      </c>
      <c r="J544" s="23">
        <v>0</v>
      </c>
      <c r="K544" s="23">
        <v>8611328</v>
      </c>
      <c r="L544" s="23">
        <v>275401</v>
      </c>
    </row>
    <row r="545" spans="1:12" outlineLevel="2" x14ac:dyDescent="0.2">
      <c r="A545" s="20" t="s">
        <v>60</v>
      </c>
      <c r="B545" s="20" t="s">
        <v>18</v>
      </c>
      <c r="C545" s="20" t="s">
        <v>36</v>
      </c>
      <c r="D545" s="21" t="s">
        <v>25</v>
      </c>
      <c r="E545" s="20" t="s">
        <v>524</v>
      </c>
      <c r="F545" s="22">
        <f t="shared" si="10"/>
        <v>20384778</v>
      </c>
      <c r="G545" s="23">
        <v>15075251</v>
      </c>
      <c r="H545" s="23">
        <v>5268327</v>
      </c>
      <c r="I545" s="23">
        <v>41200</v>
      </c>
      <c r="J545" s="23">
        <v>0</v>
      </c>
      <c r="K545" s="23">
        <v>9178913</v>
      </c>
      <c r="L545" s="23">
        <v>462503</v>
      </c>
    </row>
    <row r="546" spans="1:12" outlineLevel="2" x14ac:dyDescent="0.2">
      <c r="A546" s="20" t="s">
        <v>60</v>
      </c>
      <c r="B546" s="20" t="s">
        <v>17</v>
      </c>
      <c r="C546" s="20" t="s">
        <v>18</v>
      </c>
      <c r="D546" s="21" t="s">
        <v>19</v>
      </c>
      <c r="E546" s="20" t="s">
        <v>525</v>
      </c>
      <c r="F546" s="22">
        <f t="shared" si="10"/>
        <v>18646710</v>
      </c>
      <c r="G546" s="23">
        <v>13708871</v>
      </c>
      <c r="H546" s="23">
        <v>4818369</v>
      </c>
      <c r="I546" s="23">
        <v>119470</v>
      </c>
      <c r="J546" s="23">
        <v>0</v>
      </c>
      <c r="K546" s="23">
        <v>12600739</v>
      </c>
      <c r="L546" s="23">
        <v>496677</v>
      </c>
    </row>
    <row r="547" spans="1:12" outlineLevel="2" x14ac:dyDescent="0.2">
      <c r="A547" s="20" t="s">
        <v>60</v>
      </c>
      <c r="B547" s="20" t="s">
        <v>17</v>
      </c>
      <c r="C547" s="20" t="s">
        <v>17</v>
      </c>
      <c r="D547" s="21" t="s">
        <v>21</v>
      </c>
      <c r="E547" s="20" t="s">
        <v>526</v>
      </c>
      <c r="F547" s="22">
        <f t="shared" si="10"/>
        <v>2811793</v>
      </c>
      <c r="G547" s="23">
        <v>2811793</v>
      </c>
      <c r="H547" s="23">
        <v>0</v>
      </c>
      <c r="I547" s="23">
        <v>0</v>
      </c>
      <c r="J547" s="23">
        <v>260021</v>
      </c>
      <c r="K547" s="23">
        <v>2147471</v>
      </c>
      <c r="L547" s="23">
        <v>190625</v>
      </c>
    </row>
    <row r="548" spans="1:12" outlineLevel="2" x14ac:dyDescent="0.2">
      <c r="A548" s="20" t="s">
        <v>60</v>
      </c>
      <c r="B548" s="20" t="s">
        <v>17</v>
      </c>
      <c r="C548" s="20" t="s">
        <v>22</v>
      </c>
      <c r="D548" s="21" t="s">
        <v>21</v>
      </c>
      <c r="E548" s="20" t="s">
        <v>527</v>
      </c>
      <c r="F548" s="22">
        <f t="shared" si="10"/>
        <v>4078946</v>
      </c>
      <c r="G548" s="23">
        <v>2109658</v>
      </c>
      <c r="H548" s="23">
        <v>1969288</v>
      </c>
      <c r="I548" s="23">
        <v>0</v>
      </c>
      <c r="J548" s="23">
        <v>0</v>
      </c>
      <c r="K548" s="23">
        <v>1452541</v>
      </c>
      <c r="L548" s="23">
        <v>28878</v>
      </c>
    </row>
    <row r="549" spans="1:12" outlineLevel="2" x14ac:dyDescent="0.2">
      <c r="A549" s="20" t="s">
        <v>60</v>
      </c>
      <c r="B549" s="20" t="s">
        <v>17</v>
      </c>
      <c r="C549" s="20" t="s">
        <v>24</v>
      </c>
      <c r="D549" s="21" t="s">
        <v>21</v>
      </c>
      <c r="E549" s="20" t="s">
        <v>528</v>
      </c>
      <c r="F549" s="22">
        <f t="shared" si="10"/>
        <v>8155203</v>
      </c>
      <c r="G549" s="23">
        <v>4566266</v>
      </c>
      <c r="H549" s="23">
        <v>3482261</v>
      </c>
      <c r="I549" s="23">
        <v>106676</v>
      </c>
      <c r="J549" s="23">
        <v>0</v>
      </c>
      <c r="K549" s="23">
        <v>2544496</v>
      </c>
      <c r="L549" s="23">
        <v>180699</v>
      </c>
    </row>
    <row r="550" spans="1:12" outlineLevel="2" x14ac:dyDescent="0.2">
      <c r="A550" s="20" t="s">
        <v>60</v>
      </c>
      <c r="B550" s="20" t="s">
        <v>17</v>
      </c>
      <c r="C550" s="20" t="s">
        <v>27</v>
      </c>
      <c r="D550" s="21" t="s">
        <v>21</v>
      </c>
      <c r="E550" s="20" t="s">
        <v>525</v>
      </c>
      <c r="F550" s="22">
        <f t="shared" si="10"/>
        <v>9955161</v>
      </c>
      <c r="G550" s="23">
        <v>5839334</v>
      </c>
      <c r="H550" s="23">
        <v>3988033</v>
      </c>
      <c r="I550" s="23">
        <v>127794</v>
      </c>
      <c r="J550" s="23">
        <v>0</v>
      </c>
      <c r="K550" s="23">
        <v>3602726</v>
      </c>
      <c r="L550" s="23">
        <v>151672</v>
      </c>
    </row>
    <row r="551" spans="1:12" outlineLevel="2" x14ac:dyDescent="0.2">
      <c r="A551" s="20" t="s">
        <v>60</v>
      </c>
      <c r="B551" s="20" t="s">
        <v>17</v>
      </c>
      <c r="C551" s="20" t="s">
        <v>29</v>
      </c>
      <c r="D551" s="21" t="s">
        <v>25</v>
      </c>
      <c r="E551" s="20" t="s">
        <v>529</v>
      </c>
      <c r="F551" s="22">
        <f t="shared" si="10"/>
        <v>17074428</v>
      </c>
      <c r="G551" s="23">
        <v>14641409</v>
      </c>
      <c r="H551" s="23">
        <v>2166123</v>
      </c>
      <c r="I551" s="23">
        <v>266896</v>
      </c>
      <c r="J551" s="23">
        <v>0</v>
      </c>
      <c r="K551" s="23">
        <v>14412519</v>
      </c>
      <c r="L551" s="23">
        <v>1030700</v>
      </c>
    </row>
    <row r="552" spans="1:12" outlineLevel="2" x14ac:dyDescent="0.2">
      <c r="A552" s="20" t="s">
        <v>60</v>
      </c>
      <c r="B552" s="20" t="s">
        <v>17</v>
      </c>
      <c r="C552" s="20" t="s">
        <v>36</v>
      </c>
      <c r="D552" s="21" t="s">
        <v>21</v>
      </c>
      <c r="E552" s="20" t="s">
        <v>530</v>
      </c>
      <c r="F552" s="22">
        <f t="shared" si="10"/>
        <v>4369764</v>
      </c>
      <c r="G552" s="23">
        <v>2535318</v>
      </c>
      <c r="H552" s="23">
        <v>1834446</v>
      </c>
      <c r="I552" s="23">
        <v>0</v>
      </c>
      <c r="J552" s="23">
        <v>0</v>
      </c>
      <c r="K552" s="23">
        <v>1368221</v>
      </c>
      <c r="L552" s="23">
        <v>70494</v>
      </c>
    </row>
    <row r="553" spans="1:12" outlineLevel="2" x14ac:dyDescent="0.2">
      <c r="A553" s="20" t="s">
        <v>60</v>
      </c>
      <c r="B553" s="20" t="s">
        <v>22</v>
      </c>
      <c r="C553" s="20" t="s">
        <v>18</v>
      </c>
      <c r="D553" s="21" t="s">
        <v>21</v>
      </c>
      <c r="E553" s="20" t="s">
        <v>531</v>
      </c>
      <c r="F553" s="22">
        <f t="shared" si="10"/>
        <v>5866559</v>
      </c>
      <c r="G553" s="23">
        <v>3397982</v>
      </c>
      <c r="H553" s="23">
        <v>2409805</v>
      </c>
      <c r="I553" s="23">
        <v>58772</v>
      </c>
      <c r="J553" s="23">
        <v>0</v>
      </c>
      <c r="K553" s="23">
        <v>1897037</v>
      </c>
      <c r="L553" s="23">
        <v>15512</v>
      </c>
    </row>
    <row r="554" spans="1:12" outlineLevel="2" x14ac:dyDescent="0.2">
      <c r="A554" s="20" t="s">
        <v>60</v>
      </c>
      <c r="B554" s="20" t="s">
        <v>22</v>
      </c>
      <c r="C554" s="20" t="s">
        <v>17</v>
      </c>
      <c r="D554" s="21" t="s">
        <v>25</v>
      </c>
      <c r="E554" s="20" t="s">
        <v>532</v>
      </c>
      <c r="F554" s="22">
        <f t="shared" si="10"/>
        <v>21942821</v>
      </c>
      <c r="G554" s="23">
        <v>18311162</v>
      </c>
      <c r="H554" s="23">
        <v>3390953</v>
      </c>
      <c r="I554" s="23">
        <v>240706</v>
      </c>
      <c r="J554" s="23">
        <v>0</v>
      </c>
      <c r="K554" s="23">
        <v>22856427</v>
      </c>
      <c r="L554" s="23">
        <v>2139843</v>
      </c>
    </row>
    <row r="555" spans="1:12" outlineLevel="2" x14ac:dyDescent="0.2">
      <c r="A555" s="20" t="s">
        <v>60</v>
      </c>
      <c r="B555" s="20" t="s">
        <v>22</v>
      </c>
      <c r="C555" s="20" t="s">
        <v>22</v>
      </c>
      <c r="D555" s="21" t="s">
        <v>21</v>
      </c>
      <c r="E555" s="20" t="s">
        <v>533</v>
      </c>
      <c r="F555" s="22">
        <f t="shared" si="10"/>
        <v>8202267</v>
      </c>
      <c r="G555" s="23">
        <v>5992536</v>
      </c>
      <c r="H555" s="23">
        <v>2152825</v>
      </c>
      <c r="I555" s="23">
        <v>56906</v>
      </c>
      <c r="J555" s="23">
        <v>0</v>
      </c>
      <c r="K555" s="23">
        <v>3102659</v>
      </c>
      <c r="L555" s="23">
        <v>172926</v>
      </c>
    </row>
    <row r="556" spans="1:12" outlineLevel="2" x14ac:dyDescent="0.2">
      <c r="A556" s="20" t="s">
        <v>60</v>
      </c>
      <c r="B556" s="20" t="s">
        <v>22</v>
      </c>
      <c r="C556" s="20" t="s">
        <v>24</v>
      </c>
      <c r="D556" s="21" t="s">
        <v>21</v>
      </c>
      <c r="E556" s="20" t="s">
        <v>534</v>
      </c>
      <c r="F556" s="22">
        <f t="shared" si="10"/>
        <v>6281935</v>
      </c>
      <c r="G556" s="23">
        <v>4915657</v>
      </c>
      <c r="H556" s="23">
        <v>1311297</v>
      </c>
      <c r="I556" s="23">
        <v>54981</v>
      </c>
      <c r="J556" s="23">
        <v>0</v>
      </c>
      <c r="K556" s="23">
        <v>2529791</v>
      </c>
      <c r="L556" s="23">
        <v>67500</v>
      </c>
    </row>
    <row r="557" spans="1:12" outlineLevel="2" x14ac:dyDescent="0.2">
      <c r="A557" s="20" t="s">
        <v>60</v>
      </c>
      <c r="B557" s="20" t="s">
        <v>22</v>
      </c>
      <c r="C557" s="20" t="s">
        <v>27</v>
      </c>
      <c r="D557" s="21" t="s">
        <v>25</v>
      </c>
      <c r="E557" s="20" t="s">
        <v>535</v>
      </c>
      <c r="F557" s="22">
        <f t="shared" si="10"/>
        <v>17408376</v>
      </c>
      <c r="G557" s="23">
        <v>12999219</v>
      </c>
      <c r="H557" s="23">
        <v>4007819</v>
      </c>
      <c r="I557" s="23">
        <v>401338</v>
      </c>
      <c r="J557" s="23">
        <v>0</v>
      </c>
      <c r="K557" s="23">
        <v>8765975</v>
      </c>
      <c r="L557" s="23">
        <v>626472</v>
      </c>
    </row>
    <row r="558" spans="1:12" outlineLevel="2" x14ac:dyDescent="0.2">
      <c r="A558" s="20" t="s">
        <v>60</v>
      </c>
      <c r="B558" s="20" t="s">
        <v>22</v>
      </c>
      <c r="C558" s="20" t="s">
        <v>29</v>
      </c>
      <c r="D558" s="21" t="s">
        <v>25</v>
      </c>
      <c r="E558" s="20" t="s">
        <v>536</v>
      </c>
      <c r="F558" s="22">
        <f t="shared" si="10"/>
        <v>10285426</v>
      </c>
      <c r="G558" s="23">
        <v>6177833</v>
      </c>
      <c r="H558" s="23">
        <v>4107593</v>
      </c>
      <c r="I558" s="23">
        <v>0</v>
      </c>
      <c r="J558" s="23">
        <v>0</v>
      </c>
      <c r="K558" s="23">
        <v>3917321</v>
      </c>
      <c r="L558" s="23">
        <v>230983</v>
      </c>
    </row>
    <row r="559" spans="1:12" outlineLevel="2" x14ac:dyDescent="0.2">
      <c r="A559" s="20" t="s">
        <v>60</v>
      </c>
      <c r="B559" s="20" t="s">
        <v>24</v>
      </c>
      <c r="C559" s="20" t="s">
        <v>18</v>
      </c>
      <c r="D559" s="21" t="s">
        <v>19</v>
      </c>
      <c r="E559" s="20" t="s">
        <v>537</v>
      </c>
      <c r="F559" s="22">
        <f t="shared" si="10"/>
        <v>34596326</v>
      </c>
      <c r="G559" s="23">
        <v>30343478</v>
      </c>
      <c r="H559" s="23">
        <v>3865868</v>
      </c>
      <c r="I559" s="23">
        <v>386980</v>
      </c>
      <c r="J559" s="23">
        <v>0</v>
      </c>
      <c r="K559" s="23">
        <v>30073317</v>
      </c>
      <c r="L559" s="23">
        <v>2953833</v>
      </c>
    </row>
    <row r="560" spans="1:12" outlineLevel="2" x14ac:dyDescent="0.2">
      <c r="A560" s="20" t="s">
        <v>60</v>
      </c>
      <c r="B560" s="20" t="s">
        <v>24</v>
      </c>
      <c r="C560" s="20" t="s">
        <v>17</v>
      </c>
      <c r="D560" s="21" t="s">
        <v>25</v>
      </c>
      <c r="E560" s="20" t="s">
        <v>538</v>
      </c>
      <c r="F560" s="22">
        <f t="shared" si="10"/>
        <v>8209703</v>
      </c>
      <c r="G560" s="23">
        <v>5967855</v>
      </c>
      <c r="H560" s="23">
        <v>2226871</v>
      </c>
      <c r="I560" s="23">
        <v>14977</v>
      </c>
      <c r="J560" s="23">
        <v>0</v>
      </c>
      <c r="K560" s="23">
        <v>3904492</v>
      </c>
      <c r="L560" s="23">
        <v>173430</v>
      </c>
    </row>
    <row r="561" spans="1:12" outlineLevel="2" x14ac:dyDescent="0.2">
      <c r="A561" s="20" t="s">
        <v>60</v>
      </c>
      <c r="B561" s="20" t="s">
        <v>24</v>
      </c>
      <c r="C561" s="20" t="s">
        <v>22</v>
      </c>
      <c r="D561" s="21" t="s">
        <v>21</v>
      </c>
      <c r="E561" s="20" t="s">
        <v>539</v>
      </c>
      <c r="F561" s="22">
        <f t="shared" si="10"/>
        <v>6828687</v>
      </c>
      <c r="G561" s="23">
        <v>3875659</v>
      </c>
      <c r="H561" s="23">
        <v>2704237</v>
      </c>
      <c r="I561" s="23">
        <v>248791</v>
      </c>
      <c r="J561" s="23">
        <v>0</v>
      </c>
      <c r="K561" s="23">
        <v>1454605</v>
      </c>
      <c r="L561" s="23">
        <v>20033</v>
      </c>
    </row>
    <row r="562" spans="1:12" outlineLevel="2" x14ac:dyDescent="0.2">
      <c r="A562" s="20" t="s">
        <v>60</v>
      </c>
      <c r="B562" s="20" t="s">
        <v>24</v>
      </c>
      <c r="C562" s="20" t="s">
        <v>24</v>
      </c>
      <c r="D562" s="21" t="s">
        <v>25</v>
      </c>
      <c r="E562" s="20" t="s">
        <v>540</v>
      </c>
      <c r="F562" s="22">
        <f t="shared" si="10"/>
        <v>20815479</v>
      </c>
      <c r="G562" s="23">
        <v>11651072</v>
      </c>
      <c r="H562" s="23">
        <v>9005180</v>
      </c>
      <c r="I562" s="23">
        <v>159227</v>
      </c>
      <c r="J562" s="23">
        <v>0</v>
      </c>
      <c r="K562" s="23">
        <v>9728768</v>
      </c>
      <c r="L562" s="23">
        <v>500191</v>
      </c>
    </row>
    <row r="563" spans="1:12" outlineLevel="2" x14ac:dyDescent="0.2">
      <c r="A563" s="20" t="s">
        <v>60</v>
      </c>
      <c r="B563" s="20" t="s">
        <v>24</v>
      </c>
      <c r="C563" s="20" t="s">
        <v>27</v>
      </c>
      <c r="D563" s="21" t="s">
        <v>21</v>
      </c>
      <c r="E563" s="20" t="s">
        <v>537</v>
      </c>
      <c r="F563" s="22">
        <f t="shared" si="10"/>
        <v>9971645</v>
      </c>
      <c r="G563" s="23">
        <v>6555249</v>
      </c>
      <c r="H563" s="23">
        <v>3416396</v>
      </c>
      <c r="I563" s="23">
        <v>0</v>
      </c>
      <c r="J563" s="23">
        <v>0</v>
      </c>
      <c r="K563" s="23">
        <v>4560628</v>
      </c>
      <c r="L563" s="23">
        <v>686331</v>
      </c>
    </row>
    <row r="564" spans="1:12" outlineLevel="2" x14ac:dyDescent="0.2">
      <c r="A564" s="20" t="s">
        <v>60</v>
      </c>
      <c r="B564" s="20" t="s">
        <v>24</v>
      </c>
      <c r="C564" s="20" t="s">
        <v>29</v>
      </c>
      <c r="D564" s="21" t="s">
        <v>25</v>
      </c>
      <c r="E564" s="20" t="s">
        <v>541</v>
      </c>
      <c r="F564" s="22">
        <f t="shared" si="10"/>
        <v>10533036</v>
      </c>
      <c r="G564" s="23">
        <v>6895256</v>
      </c>
      <c r="H564" s="23">
        <v>3577378</v>
      </c>
      <c r="I564" s="23">
        <v>60402</v>
      </c>
      <c r="J564" s="23">
        <v>0</v>
      </c>
      <c r="K564" s="23">
        <v>2877247</v>
      </c>
      <c r="L564" s="23">
        <v>73637</v>
      </c>
    </row>
    <row r="565" spans="1:12" outlineLevel="2" x14ac:dyDescent="0.2">
      <c r="A565" s="20" t="s">
        <v>60</v>
      </c>
      <c r="B565" s="20" t="s">
        <v>24</v>
      </c>
      <c r="C565" s="20" t="s">
        <v>36</v>
      </c>
      <c r="D565" s="21" t="s">
        <v>25</v>
      </c>
      <c r="E565" s="20" t="s">
        <v>542</v>
      </c>
      <c r="F565" s="22">
        <f t="shared" si="10"/>
        <v>12939464</v>
      </c>
      <c r="G565" s="23">
        <v>8073290</v>
      </c>
      <c r="H565" s="23">
        <v>4866174</v>
      </c>
      <c r="I565" s="23">
        <v>0</v>
      </c>
      <c r="J565" s="23">
        <v>0</v>
      </c>
      <c r="K565" s="23">
        <v>4973557</v>
      </c>
      <c r="L565" s="23">
        <v>20881</v>
      </c>
    </row>
    <row r="566" spans="1:12" outlineLevel="2" x14ac:dyDescent="0.2">
      <c r="A566" s="20" t="s">
        <v>60</v>
      </c>
      <c r="B566" s="20" t="s">
        <v>24</v>
      </c>
      <c r="C566" s="20" t="s">
        <v>60</v>
      </c>
      <c r="D566" s="21" t="s">
        <v>21</v>
      </c>
      <c r="E566" s="20" t="s">
        <v>543</v>
      </c>
      <c r="F566" s="22">
        <f t="shared" si="10"/>
        <v>7346730</v>
      </c>
      <c r="G566" s="23">
        <v>3862049</v>
      </c>
      <c r="H566" s="23">
        <v>3419355</v>
      </c>
      <c r="I566" s="23">
        <v>65326</v>
      </c>
      <c r="J566" s="23">
        <v>0</v>
      </c>
      <c r="K566" s="23">
        <v>1610171</v>
      </c>
      <c r="L566" s="23">
        <v>17367</v>
      </c>
    </row>
    <row r="567" spans="1:12" outlineLevel="2" x14ac:dyDescent="0.2">
      <c r="A567" s="20" t="s">
        <v>60</v>
      </c>
      <c r="B567" s="20" t="s">
        <v>27</v>
      </c>
      <c r="C567" s="20" t="s">
        <v>18</v>
      </c>
      <c r="D567" s="21" t="s">
        <v>25</v>
      </c>
      <c r="E567" s="20" t="s">
        <v>544</v>
      </c>
      <c r="F567" s="22">
        <f t="shared" si="10"/>
        <v>9165712</v>
      </c>
      <c r="G567" s="23">
        <v>5616035</v>
      </c>
      <c r="H567" s="23">
        <v>3549677</v>
      </c>
      <c r="I567" s="23">
        <v>0</v>
      </c>
      <c r="J567" s="23">
        <v>0</v>
      </c>
      <c r="K567" s="23">
        <v>3996583</v>
      </c>
      <c r="L567" s="23">
        <v>274974</v>
      </c>
    </row>
    <row r="568" spans="1:12" outlineLevel="2" x14ac:dyDescent="0.2">
      <c r="A568" s="20" t="s">
        <v>60</v>
      </c>
      <c r="B568" s="20" t="s">
        <v>27</v>
      </c>
      <c r="C568" s="20" t="s">
        <v>17</v>
      </c>
      <c r="D568" s="21" t="s">
        <v>21</v>
      </c>
      <c r="E568" s="20" t="s">
        <v>545</v>
      </c>
      <c r="F568" s="22">
        <f t="shared" si="10"/>
        <v>6266674</v>
      </c>
      <c r="G568" s="23">
        <v>4279178</v>
      </c>
      <c r="H568" s="23">
        <v>1987496</v>
      </c>
      <c r="I568" s="23">
        <v>0</v>
      </c>
      <c r="J568" s="23">
        <v>0</v>
      </c>
      <c r="K568" s="23">
        <v>2037338</v>
      </c>
      <c r="L568" s="23">
        <v>70307</v>
      </c>
    </row>
    <row r="569" spans="1:12" outlineLevel="2" x14ac:dyDescent="0.2">
      <c r="A569" s="20" t="s">
        <v>60</v>
      </c>
      <c r="B569" s="20" t="s">
        <v>27</v>
      </c>
      <c r="C569" s="20" t="s">
        <v>22</v>
      </c>
      <c r="D569" s="21" t="s">
        <v>25</v>
      </c>
      <c r="E569" s="20" t="s">
        <v>546</v>
      </c>
      <c r="F569" s="22">
        <f t="shared" si="10"/>
        <v>9056041</v>
      </c>
      <c r="G569" s="23">
        <v>6294247</v>
      </c>
      <c r="H569" s="23">
        <v>2744988</v>
      </c>
      <c r="I569" s="23">
        <v>16806</v>
      </c>
      <c r="J569" s="23">
        <v>0</v>
      </c>
      <c r="K569" s="23">
        <v>4274462</v>
      </c>
      <c r="L569" s="23">
        <v>147273</v>
      </c>
    </row>
    <row r="570" spans="1:12" outlineLevel="2" x14ac:dyDescent="0.2">
      <c r="A570" s="20" t="s">
        <v>60</v>
      </c>
      <c r="B570" s="20" t="s">
        <v>27</v>
      </c>
      <c r="C570" s="20" t="s">
        <v>24</v>
      </c>
      <c r="D570" s="21" t="s">
        <v>25</v>
      </c>
      <c r="E570" s="20" t="s">
        <v>547</v>
      </c>
      <c r="F570" s="22">
        <f t="shared" si="10"/>
        <v>16226530</v>
      </c>
      <c r="G570" s="23">
        <v>14074255</v>
      </c>
      <c r="H570" s="23">
        <v>2152275</v>
      </c>
      <c r="I570" s="23">
        <v>0</v>
      </c>
      <c r="J570" s="23">
        <v>0</v>
      </c>
      <c r="K570" s="23">
        <v>7431805</v>
      </c>
      <c r="L570" s="23">
        <v>1067159</v>
      </c>
    </row>
    <row r="571" spans="1:12" outlineLevel="2" x14ac:dyDescent="0.2">
      <c r="A571" s="20" t="s">
        <v>60</v>
      </c>
      <c r="B571" s="20" t="s">
        <v>27</v>
      </c>
      <c r="C571" s="20" t="s">
        <v>27</v>
      </c>
      <c r="D571" s="21" t="s">
        <v>25</v>
      </c>
      <c r="E571" s="20" t="s">
        <v>548</v>
      </c>
      <c r="F571" s="22">
        <f t="shared" si="10"/>
        <v>19050804</v>
      </c>
      <c r="G571" s="23">
        <v>17956732</v>
      </c>
      <c r="H571" s="23">
        <v>863497</v>
      </c>
      <c r="I571" s="23">
        <v>230575</v>
      </c>
      <c r="J571" s="23">
        <v>0</v>
      </c>
      <c r="K571" s="23">
        <v>18924050</v>
      </c>
      <c r="L571" s="23">
        <v>2582329</v>
      </c>
    </row>
    <row r="572" spans="1:12" outlineLevel="2" x14ac:dyDescent="0.2">
      <c r="A572" s="20" t="s">
        <v>60</v>
      </c>
      <c r="B572" s="20" t="s">
        <v>29</v>
      </c>
      <c r="C572" s="20" t="s">
        <v>18</v>
      </c>
      <c r="D572" s="21" t="s">
        <v>25</v>
      </c>
      <c r="E572" s="20" t="s">
        <v>549</v>
      </c>
      <c r="F572" s="22">
        <f t="shared" si="10"/>
        <v>11542524</v>
      </c>
      <c r="G572" s="23">
        <v>6980332</v>
      </c>
      <c r="H572" s="23">
        <v>4488608</v>
      </c>
      <c r="I572" s="23">
        <v>73584</v>
      </c>
      <c r="J572" s="23">
        <v>0</v>
      </c>
      <c r="K572" s="23">
        <v>3696112</v>
      </c>
      <c r="L572" s="23">
        <v>181967</v>
      </c>
    </row>
    <row r="573" spans="1:12" outlineLevel="2" x14ac:dyDescent="0.2">
      <c r="A573" s="20" t="s">
        <v>60</v>
      </c>
      <c r="B573" s="20" t="s">
        <v>29</v>
      </c>
      <c r="C573" s="20" t="s">
        <v>17</v>
      </c>
      <c r="D573" s="21" t="s">
        <v>25</v>
      </c>
      <c r="E573" s="20" t="s">
        <v>550</v>
      </c>
      <c r="F573" s="22">
        <f t="shared" si="10"/>
        <v>18115909</v>
      </c>
      <c r="G573" s="23">
        <v>13822521</v>
      </c>
      <c r="H573" s="23">
        <v>4204610</v>
      </c>
      <c r="I573" s="23">
        <v>88778</v>
      </c>
      <c r="J573" s="23">
        <v>0</v>
      </c>
      <c r="K573" s="23">
        <v>12053140</v>
      </c>
      <c r="L573" s="23">
        <v>2024530</v>
      </c>
    </row>
    <row r="574" spans="1:12" outlineLevel="2" x14ac:dyDescent="0.2">
      <c r="A574" s="20" t="s">
        <v>60</v>
      </c>
      <c r="B574" s="20" t="s">
        <v>29</v>
      </c>
      <c r="C574" s="20" t="s">
        <v>22</v>
      </c>
      <c r="D574" s="21" t="s">
        <v>21</v>
      </c>
      <c r="E574" s="20" t="s">
        <v>551</v>
      </c>
      <c r="F574" s="22">
        <f t="shared" si="10"/>
        <v>7884334</v>
      </c>
      <c r="G574" s="23">
        <v>4793184</v>
      </c>
      <c r="H574" s="23">
        <v>2995019</v>
      </c>
      <c r="I574" s="23">
        <v>96131</v>
      </c>
      <c r="J574" s="23">
        <v>0</v>
      </c>
      <c r="K574" s="23">
        <v>2333750</v>
      </c>
      <c r="L574" s="23">
        <v>268091</v>
      </c>
    </row>
    <row r="575" spans="1:12" outlineLevel="2" x14ac:dyDescent="0.2">
      <c r="A575" s="20" t="s">
        <v>60</v>
      </c>
      <c r="B575" s="20" t="s">
        <v>29</v>
      </c>
      <c r="C575" s="20" t="s">
        <v>24</v>
      </c>
      <c r="D575" s="21" t="s">
        <v>25</v>
      </c>
      <c r="E575" s="20" t="s">
        <v>552</v>
      </c>
      <c r="F575" s="22">
        <f t="shared" si="10"/>
        <v>23524960</v>
      </c>
      <c r="G575" s="23">
        <v>14388853</v>
      </c>
      <c r="H575" s="23">
        <v>8902604</v>
      </c>
      <c r="I575" s="23">
        <v>233503</v>
      </c>
      <c r="J575" s="23">
        <v>0</v>
      </c>
      <c r="K575" s="23">
        <v>10785342</v>
      </c>
      <c r="L575" s="23">
        <v>1027785</v>
      </c>
    </row>
    <row r="576" spans="1:12" outlineLevel="2" x14ac:dyDescent="0.2">
      <c r="A576" s="20" t="s">
        <v>60</v>
      </c>
      <c r="B576" s="20" t="s">
        <v>29</v>
      </c>
      <c r="C576" s="20" t="s">
        <v>27</v>
      </c>
      <c r="D576" s="21" t="s">
        <v>21</v>
      </c>
      <c r="E576" s="20" t="s">
        <v>553</v>
      </c>
      <c r="F576" s="22">
        <f t="shared" si="10"/>
        <v>7631509</v>
      </c>
      <c r="G576" s="23">
        <v>4521364</v>
      </c>
      <c r="H576" s="23">
        <v>3110145</v>
      </c>
      <c r="I576" s="23">
        <v>0</v>
      </c>
      <c r="J576" s="23">
        <v>0</v>
      </c>
      <c r="K576" s="23">
        <v>2961209</v>
      </c>
      <c r="L576" s="23">
        <v>61001</v>
      </c>
    </row>
    <row r="577" spans="1:12" outlineLevel="2" x14ac:dyDescent="0.2">
      <c r="A577" s="20" t="s">
        <v>60</v>
      </c>
      <c r="B577" s="20" t="s">
        <v>36</v>
      </c>
      <c r="C577" s="20" t="s">
        <v>18</v>
      </c>
      <c r="D577" s="21" t="s">
        <v>21</v>
      </c>
      <c r="E577" s="20" t="s">
        <v>554</v>
      </c>
      <c r="F577" s="22">
        <f t="shared" si="10"/>
        <v>9494240</v>
      </c>
      <c r="G577" s="23">
        <v>5272440</v>
      </c>
      <c r="H577" s="23">
        <v>4221800</v>
      </c>
      <c r="I577" s="23">
        <v>0</v>
      </c>
      <c r="J577" s="23">
        <v>0</v>
      </c>
      <c r="K577" s="23">
        <v>2593733</v>
      </c>
      <c r="L577" s="23">
        <v>116152</v>
      </c>
    </row>
    <row r="578" spans="1:12" outlineLevel="2" x14ac:dyDescent="0.2">
      <c r="A578" s="20" t="s">
        <v>60</v>
      </c>
      <c r="B578" s="20" t="s">
        <v>36</v>
      </c>
      <c r="C578" s="20" t="s">
        <v>17</v>
      </c>
      <c r="D578" s="21" t="s">
        <v>25</v>
      </c>
      <c r="E578" s="20" t="s">
        <v>555</v>
      </c>
      <c r="F578" s="22">
        <f t="shared" si="10"/>
        <v>4055129</v>
      </c>
      <c r="G578" s="23">
        <v>3052528</v>
      </c>
      <c r="H578" s="23">
        <v>1002601</v>
      </c>
      <c r="I578" s="23">
        <v>0</v>
      </c>
      <c r="J578" s="23">
        <v>0</v>
      </c>
      <c r="K578" s="23">
        <v>2017120</v>
      </c>
      <c r="L578" s="23">
        <v>198829</v>
      </c>
    </row>
    <row r="579" spans="1:12" outlineLevel="2" x14ac:dyDescent="0.2">
      <c r="A579" s="20" t="s">
        <v>60</v>
      </c>
      <c r="B579" s="20" t="s">
        <v>36</v>
      </c>
      <c r="C579" s="20" t="s">
        <v>22</v>
      </c>
      <c r="D579" s="21" t="s">
        <v>21</v>
      </c>
      <c r="E579" s="20" t="s">
        <v>556</v>
      </c>
      <c r="F579" s="22">
        <f t="shared" si="10"/>
        <v>8886358</v>
      </c>
      <c r="G579" s="23">
        <v>5144645</v>
      </c>
      <c r="H579" s="23">
        <v>3711798</v>
      </c>
      <c r="I579" s="23">
        <v>29915</v>
      </c>
      <c r="J579" s="23">
        <v>0</v>
      </c>
      <c r="K579" s="23">
        <v>2978490</v>
      </c>
      <c r="L579" s="23">
        <v>305506</v>
      </c>
    </row>
    <row r="580" spans="1:12" outlineLevel="2" x14ac:dyDescent="0.2">
      <c r="A580" s="20" t="s">
        <v>60</v>
      </c>
      <c r="B580" s="20" t="s">
        <v>36</v>
      </c>
      <c r="C580" s="20" t="s">
        <v>24</v>
      </c>
      <c r="D580" s="21" t="s">
        <v>25</v>
      </c>
      <c r="E580" s="20" t="s">
        <v>557</v>
      </c>
      <c r="F580" s="22">
        <f t="shared" si="10"/>
        <v>15820681</v>
      </c>
      <c r="G580" s="23">
        <v>11518481</v>
      </c>
      <c r="H580" s="23">
        <v>3555420</v>
      </c>
      <c r="I580" s="23">
        <v>746780</v>
      </c>
      <c r="J580" s="23">
        <v>0</v>
      </c>
      <c r="K580" s="23">
        <v>12735346</v>
      </c>
      <c r="L580" s="23">
        <v>1424840</v>
      </c>
    </row>
    <row r="581" spans="1:12" outlineLevel="2" x14ac:dyDescent="0.2">
      <c r="A581" s="20" t="s">
        <v>60</v>
      </c>
      <c r="B581" s="20" t="s">
        <v>36</v>
      </c>
      <c r="C581" s="20" t="s">
        <v>27</v>
      </c>
      <c r="D581" s="21" t="s">
        <v>25</v>
      </c>
      <c r="E581" s="20" t="s">
        <v>558</v>
      </c>
      <c r="F581" s="22">
        <f t="shared" si="10"/>
        <v>10010256</v>
      </c>
      <c r="G581" s="23">
        <v>6836594</v>
      </c>
      <c r="H581" s="23">
        <v>3173662</v>
      </c>
      <c r="I581" s="23">
        <v>0</v>
      </c>
      <c r="J581" s="23">
        <v>0</v>
      </c>
      <c r="K581" s="23">
        <v>3795653</v>
      </c>
      <c r="L581" s="23">
        <v>587715</v>
      </c>
    </row>
    <row r="582" spans="1:12" outlineLevel="2" x14ac:dyDescent="0.2">
      <c r="A582" s="20" t="s">
        <v>60</v>
      </c>
      <c r="B582" s="20" t="s">
        <v>60</v>
      </c>
      <c r="C582" s="20" t="s">
        <v>18</v>
      </c>
      <c r="D582" s="21" t="s">
        <v>21</v>
      </c>
      <c r="E582" s="20" t="s">
        <v>559</v>
      </c>
      <c r="F582" s="22">
        <f t="shared" si="10"/>
        <v>4545556</v>
      </c>
      <c r="G582" s="23">
        <v>3333819</v>
      </c>
      <c r="H582" s="23">
        <v>1211737</v>
      </c>
      <c r="I582" s="23">
        <v>0</v>
      </c>
      <c r="J582" s="23">
        <v>0</v>
      </c>
      <c r="K582" s="23">
        <v>2675973</v>
      </c>
      <c r="L582" s="23">
        <v>291318</v>
      </c>
    </row>
    <row r="583" spans="1:12" outlineLevel="2" x14ac:dyDescent="0.2">
      <c r="A583" s="20" t="s">
        <v>60</v>
      </c>
      <c r="B583" s="20" t="s">
        <v>60</v>
      </c>
      <c r="C583" s="20" t="s">
        <v>17</v>
      </c>
      <c r="D583" s="21" t="s">
        <v>21</v>
      </c>
      <c r="E583" s="20" t="s">
        <v>560</v>
      </c>
      <c r="F583" s="22">
        <f t="shared" si="10"/>
        <v>7618320</v>
      </c>
      <c r="G583" s="23">
        <v>4131065</v>
      </c>
      <c r="H583" s="23">
        <v>3487255</v>
      </c>
      <c r="I583" s="23">
        <v>0</v>
      </c>
      <c r="J583" s="23">
        <v>0</v>
      </c>
      <c r="K583" s="23">
        <v>3602457</v>
      </c>
      <c r="L583" s="23">
        <v>263525</v>
      </c>
    </row>
    <row r="584" spans="1:12" outlineLevel="2" x14ac:dyDescent="0.2">
      <c r="A584" s="20" t="s">
        <v>60</v>
      </c>
      <c r="B584" s="20" t="s">
        <v>60</v>
      </c>
      <c r="C584" s="20" t="s">
        <v>22</v>
      </c>
      <c r="D584" s="21" t="s">
        <v>21</v>
      </c>
      <c r="E584" s="20" t="s">
        <v>561</v>
      </c>
      <c r="F584" s="22">
        <f t="shared" si="10"/>
        <v>6347732</v>
      </c>
      <c r="G584" s="23">
        <v>4477815</v>
      </c>
      <c r="H584" s="23">
        <v>1869917</v>
      </c>
      <c r="I584" s="23">
        <v>0</v>
      </c>
      <c r="J584" s="23">
        <v>0</v>
      </c>
      <c r="K584" s="23">
        <v>3608214</v>
      </c>
      <c r="L584" s="23">
        <v>272411</v>
      </c>
    </row>
    <row r="585" spans="1:12" outlineLevel="2" x14ac:dyDescent="0.2">
      <c r="A585" s="20" t="s">
        <v>60</v>
      </c>
      <c r="B585" s="20" t="s">
        <v>60</v>
      </c>
      <c r="C585" s="20" t="s">
        <v>24</v>
      </c>
      <c r="D585" s="21" t="s">
        <v>21</v>
      </c>
      <c r="E585" s="20" t="s">
        <v>562</v>
      </c>
      <c r="F585" s="22">
        <f t="shared" si="10"/>
        <v>6621213</v>
      </c>
      <c r="G585" s="23">
        <v>3466394</v>
      </c>
      <c r="H585" s="23">
        <v>3154819</v>
      </c>
      <c r="I585" s="23">
        <v>0</v>
      </c>
      <c r="J585" s="23">
        <v>0</v>
      </c>
      <c r="K585" s="23">
        <v>1928138</v>
      </c>
      <c r="L585" s="23">
        <v>194829</v>
      </c>
    </row>
    <row r="586" spans="1:12" outlineLevel="2" x14ac:dyDescent="0.2">
      <c r="A586" s="20" t="s">
        <v>60</v>
      </c>
      <c r="B586" s="20" t="s">
        <v>60</v>
      </c>
      <c r="C586" s="20" t="s">
        <v>27</v>
      </c>
      <c r="D586" s="21" t="s">
        <v>25</v>
      </c>
      <c r="E586" s="20" t="s">
        <v>563</v>
      </c>
      <c r="F586" s="22">
        <f t="shared" si="10"/>
        <v>23510859</v>
      </c>
      <c r="G586" s="23">
        <v>23434841</v>
      </c>
      <c r="H586" s="23">
        <v>0</v>
      </c>
      <c r="I586" s="23">
        <v>76018</v>
      </c>
      <c r="J586" s="23">
        <v>0</v>
      </c>
      <c r="K586" s="23">
        <v>27902441</v>
      </c>
      <c r="L586" s="23">
        <v>3884924</v>
      </c>
    </row>
    <row r="587" spans="1:12" outlineLevel="2" x14ac:dyDescent="0.2">
      <c r="A587" s="20" t="s">
        <v>60</v>
      </c>
      <c r="B587" s="20" t="s">
        <v>60</v>
      </c>
      <c r="C587" s="20" t="s">
        <v>29</v>
      </c>
      <c r="D587" s="21" t="s">
        <v>25</v>
      </c>
      <c r="E587" s="20" t="s">
        <v>564</v>
      </c>
      <c r="F587" s="22">
        <f t="shared" ref="F587:F650" si="12">G587+H587+I587</f>
        <v>15787616</v>
      </c>
      <c r="G587" s="23">
        <v>14912096</v>
      </c>
      <c r="H587" s="23">
        <v>875520</v>
      </c>
      <c r="I587" s="23">
        <v>0</v>
      </c>
      <c r="J587" s="23">
        <v>0</v>
      </c>
      <c r="K587" s="23">
        <v>6568566</v>
      </c>
      <c r="L587" s="23">
        <v>1650190</v>
      </c>
    </row>
    <row r="588" spans="1:12" outlineLevel="2" x14ac:dyDescent="0.2">
      <c r="A588" s="20" t="s">
        <v>60</v>
      </c>
      <c r="B588" s="20" t="s">
        <v>62</v>
      </c>
      <c r="C588" s="20" t="s">
        <v>18</v>
      </c>
      <c r="D588" s="21" t="s">
        <v>25</v>
      </c>
      <c r="E588" s="20" t="s">
        <v>565</v>
      </c>
      <c r="F588" s="22">
        <f t="shared" si="12"/>
        <v>7274658</v>
      </c>
      <c r="G588" s="23">
        <v>6204294</v>
      </c>
      <c r="H588" s="23">
        <v>1070364</v>
      </c>
      <c r="I588" s="23">
        <v>0</v>
      </c>
      <c r="J588" s="23">
        <v>0</v>
      </c>
      <c r="K588" s="23">
        <v>5076060</v>
      </c>
      <c r="L588" s="23">
        <v>929225</v>
      </c>
    </row>
    <row r="589" spans="1:12" outlineLevel="2" x14ac:dyDescent="0.2">
      <c r="A589" s="20" t="s">
        <v>60</v>
      </c>
      <c r="B589" s="20" t="s">
        <v>62</v>
      </c>
      <c r="C589" s="20" t="s">
        <v>17</v>
      </c>
      <c r="D589" s="21" t="s">
        <v>21</v>
      </c>
      <c r="E589" s="20" t="s">
        <v>566</v>
      </c>
      <c r="F589" s="22">
        <f t="shared" si="12"/>
        <v>5514187</v>
      </c>
      <c r="G589" s="23">
        <v>3410430</v>
      </c>
      <c r="H589" s="23">
        <v>2038482</v>
      </c>
      <c r="I589" s="23">
        <v>65275</v>
      </c>
      <c r="J589" s="23">
        <v>0</v>
      </c>
      <c r="K589" s="23">
        <v>1635363</v>
      </c>
      <c r="L589" s="23">
        <v>23051</v>
      </c>
    </row>
    <row r="590" spans="1:12" outlineLevel="2" x14ac:dyDescent="0.2">
      <c r="A590" s="20" t="s">
        <v>60</v>
      </c>
      <c r="B590" s="20" t="s">
        <v>62</v>
      </c>
      <c r="C590" s="20" t="s">
        <v>22</v>
      </c>
      <c r="D590" s="21" t="s">
        <v>25</v>
      </c>
      <c r="E590" s="20" t="s">
        <v>567</v>
      </c>
      <c r="F590" s="22">
        <f t="shared" si="12"/>
        <v>16223872</v>
      </c>
      <c r="G590" s="23">
        <v>12799844</v>
      </c>
      <c r="H590" s="23">
        <v>3424028</v>
      </c>
      <c r="I590" s="23">
        <v>0</v>
      </c>
      <c r="J590" s="23">
        <v>0</v>
      </c>
      <c r="K590" s="23">
        <v>7395919</v>
      </c>
      <c r="L590" s="23">
        <v>2068336</v>
      </c>
    </row>
    <row r="591" spans="1:12" outlineLevel="2" x14ac:dyDescent="0.2">
      <c r="A591" s="20" t="s">
        <v>60</v>
      </c>
      <c r="B591" s="20" t="s">
        <v>62</v>
      </c>
      <c r="C591" s="20" t="s">
        <v>24</v>
      </c>
      <c r="D591" s="21" t="s">
        <v>25</v>
      </c>
      <c r="E591" s="20" t="s">
        <v>568</v>
      </c>
      <c r="F591" s="22">
        <f t="shared" si="12"/>
        <v>7146162</v>
      </c>
      <c r="G591" s="23">
        <v>5755260</v>
      </c>
      <c r="H591" s="23">
        <v>1390844</v>
      </c>
      <c r="I591" s="23">
        <v>58</v>
      </c>
      <c r="J591" s="23">
        <v>0</v>
      </c>
      <c r="K591" s="23">
        <v>5131288</v>
      </c>
      <c r="L591" s="23">
        <v>2264597</v>
      </c>
    </row>
    <row r="592" spans="1:12" outlineLevel="2" x14ac:dyDescent="0.2">
      <c r="A592" s="20" t="s">
        <v>60</v>
      </c>
      <c r="B592" s="20" t="s">
        <v>62</v>
      </c>
      <c r="C592" s="20" t="s">
        <v>27</v>
      </c>
      <c r="D592" s="21" t="s">
        <v>25</v>
      </c>
      <c r="E592" s="20" t="s">
        <v>569</v>
      </c>
      <c r="F592" s="22">
        <f t="shared" si="12"/>
        <v>13296859</v>
      </c>
      <c r="G592" s="23">
        <v>9839232</v>
      </c>
      <c r="H592" s="23">
        <v>3427761</v>
      </c>
      <c r="I592" s="23">
        <v>29866</v>
      </c>
      <c r="J592" s="23">
        <v>0</v>
      </c>
      <c r="K592" s="23">
        <v>5696030</v>
      </c>
      <c r="L592" s="23">
        <v>315136</v>
      </c>
    </row>
    <row r="593" spans="1:12" outlineLevel="2" x14ac:dyDescent="0.2">
      <c r="A593" s="20" t="s">
        <v>60</v>
      </c>
      <c r="B593" s="20" t="s">
        <v>62</v>
      </c>
      <c r="C593" s="20" t="s">
        <v>29</v>
      </c>
      <c r="D593" s="21" t="s">
        <v>25</v>
      </c>
      <c r="E593" s="20" t="s">
        <v>570</v>
      </c>
      <c r="F593" s="22">
        <f t="shared" si="12"/>
        <v>26009463</v>
      </c>
      <c r="G593" s="23">
        <v>23839726</v>
      </c>
      <c r="H593" s="23">
        <v>1892858</v>
      </c>
      <c r="I593" s="23">
        <v>276879</v>
      </c>
      <c r="J593" s="23">
        <v>0</v>
      </c>
      <c r="K593" s="23">
        <v>21361566</v>
      </c>
      <c r="L593" s="23">
        <v>2442782</v>
      </c>
    </row>
    <row r="594" spans="1:12" outlineLevel="2" x14ac:dyDescent="0.2">
      <c r="A594" s="20" t="s">
        <v>60</v>
      </c>
      <c r="B594" s="20" t="s">
        <v>62</v>
      </c>
      <c r="C594" s="20" t="s">
        <v>36</v>
      </c>
      <c r="D594" s="21" t="s">
        <v>21</v>
      </c>
      <c r="E594" s="20" t="s">
        <v>138</v>
      </c>
      <c r="F594" s="22">
        <f t="shared" si="12"/>
        <v>7395992</v>
      </c>
      <c r="G594" s="23">
        <v>5715383</v>
      </c>
      <c r="H594" s="23">
        <v>1680609</v>
      </c>
      <c r="I594" s="23">
        <v>0</v>
      </c>
      <c r="J594" s="23">
        <v>0</v>
      </c>
      <c r="K594" s="23">
        <v>8456027</v>
      </c>
      <c r="L594" s="23">
        <v>222049</v>
      </c>
    </row>
    <row r="595" spans="1:12" outlineLevel="2" x14ac:dyDescent="0.2">
      <c r="A595" s="20" t="s">
        <v>60</v>
      </c>
      <c r="B595" s="20" t="s">
        <v>62</v>
      </c>
      <c r="C595" s="20" t="s">
        <v>60</v>
      </c>
      <c r="D595" s="21" t="s">
        <v>21</v>
      </c>
      <c r="E595" s="20" t="s">
        <v>571</v>
      </c>
      <c r="F595" s="22">
        <f t="shared" si="12"/>
        <v>4888271</v>
      </c>
      <c r="G595" s="23">
        <v>2896769</v>
      </c>
      <c r="H595" s="23">
        <v>1986977</v>
      </c>
      <c r="I595" s="23">
        <v>4525</v>
      </c>
      <c r="J595" s="23">
        <v>0</v>
      </c>
      <c r="K595" s="23">
        <v>1829877</v>
      </c>
      <c r="L595" s="23">
        <v>253820</v>
      </c>
    </row>
    <row r="596" spans="1:12" outlineLevel="2" x14ac:dyDescent="0.2">
      <c r="A596" s="20" t="s">
        <v>60</v>
      </c>
      <c r="B596" s="20" t="s">
        <v>62</v>
      </c>
      <c r="C596" s="20" t="s">
        <v>62</v>
      </c>
      <c r="D596" s="21" t="s">
        <v>21</v>
      </c>
      <c r="E596" s="20" t="s">
        <v>572</v>
      </c>
      <c r="F596" s="22">
        <f t="shared" si="12"/>
        <v>4550087</v>
      </c>
      <c r="G596" s="23">
        <v>2949586</v>
      </c>
      <c r="H596" s="23">
        <v>1600501</v>
      </c>
      <c r="I596" s="23">
        <v>0</v>
      </c>
      <c r="J596" s="23">
        <v>0</v>
      </c>
      <c r="K596" s="23">
        <v>4454861</v>
      </c>
      <c r="L596" s="23">
        <v>55317</v>
      </c>
    </row>
    <row r="597" spans="1:12" outlineLevel="2" x14ac:dyDescent="0.2">
      <c r="A597" s="20" t="s">
        <v>60</v>
      </c>
      <c r="B597" s="20" t="s">
        <v>75</v>
      </c>
      <c r="C597" s="20" t="s">
        <v>18</v>
      </c>
      <c r="D597" s="21" t="s">
        <v>19</v>
      </c>
      <c r="E597" s="20" t="s">
        <v>574</v>
      </c>
      <c r="F597" s="22">
        <f t="shared" si="12"/>
        <v>3510564</v>
      </c>
      <c r="G597" s="23">
        <v>2213053</v>
      </c>
      <c r="H597" s="23">
        <v>1163864</v>
      </c>
      <c r="I597" s="23">
        <v>133647</v>
      </c>
      <c r="J597" s="23">
        <v>0</v>
      </c>
      <c r="K597" s="23">
        <v>1571084</v>
      </c>
      <c r="L597" s="23">
        <v>108452</v>
      </c>
    </row>
    <row r="598" spans="1:12" outlineLevel="2" x14ac:dyDescent="0.2">
      <c r="A598" s="20" t="s">
        <v>60</v>
      </c>
      <c r="B598" s="20" t="s">
        <v>75</v>
      </c>
      <c r="C598" s="20" t="s">
        <v>17</v>
      </c>
      <c r="D598" s="21" t="s">
        <v>19</v>
      </c>
      <c r="E598" s="20" t="s">
        <v>575</v>
      </c>
      <c r="F598" s="22">
        <f t="shared" si="12"/>
        <v>25368067</v>
      </c>
      <c r="G598" s="23">
        <v>19662711</v>
      </c>
      <c r="H598" s="23">
        <v>5184551</v>
      </c>
      <c r="I598" s="23">
        <v>520805</v>
      </c>
      <c r="J598" s="23">
        <v>0</v>
      </c>
      <c r="K598" s="23">
        <v>22232095</v>
      </c>
      <c r="L598" s="23">
        <v>1507767</v>
      </c>
    </row>
    <row r="599" spans="1:12" outlineLevel="2" x14ac:dyDescent="0.2">
      <c r="A599" s="20" t="s">
        <v>60</v>
      </c>
      <c r="B599" s="20" t="s">
        <v>75</v>
      </c>
      <c r="C599" s="20" t="s">
        <v>22</v>
      </c>
      <c r="D599" s="21" t="s">
        <v>21</v>
      </c>
      <c r="E599" s="20" t="s">
        <v>576</v>
      </c>
      <c r="F599" s="22">
        <f t="shared" si="12"/>
        <v>7395489</v>
      </c>
      <c r="G599" s="23">
        <v>3305356</v>
      </c>
      <c r="H599" s="23">
        <v>4019606</v>
      </c>
      <c r="I599" s="23">
        <v>70527</v>
      </c>
      <c r="J599" s="23">
        <v>0</v>
      </c>
      <c r="K599" s="23">
        <v>1549916</v>
      </c>
      <c r="L599" s="23">
        <v>11000</v>
      </c>
    </row>
    <row r="600" spans="1:12" outlineLevel="2" x14ac:dyDescent="0.2">
      <c r="A600" s="20" t="s">
        <v>60</v>
      </c>
      <c r="B600" s="20" t="s">
        <v>75</v>
      </c>
      <c r="C600" s="20" t="s">
        <v>24</v>
      </c>
      <c r="D600" s="21" t="s">
        <v>25</v>
      </c>
      <c r="E600" s="20" t="s">
        <v>577</v>
      </c>
      <c r="F600" s="22">
        <f t="shared" si="12"/>
        <v>9873005</v>
      </c>
      <c r="G600" s="23">
        <v>6362266</v>
      </c>
      <c r="H600" s="23">
        <v>3458258</v>
      </c>
      <c r="I600" s="23">
        <v>52481</v>
      </c>
      <c r="J600" s="23">
        <v>0</v>
      </c>
      <c r="K600" s="23">
        <v>4243959</v>
      </c>
      <c r="L600" s="23">
        <v>718688</v>
      </c>
    </row>
    <row r="601" spans="1:12" outlineLevel="2" x14ac:dyDescent="0.2">
      <c r="A601" s="20" t="s">
        <v>60</v>
      </c>
      <c r="B601" s="20" t="s">
        <v>75</v>
      </c>
      <c r="C601" s="20" t="s">
        <v>27</v>
      </c>
      <c r="D601" s="21" t="s">
        <v>25</v>
      </c>
      <c r="E601" s="20" t="s">
        <v>578</v>
      </c>
      <c r="F601" s="22">
        <f t="shared" si="12"/>
        <v>9094031</v>
      </c>
      <c r="G601" s="23">
        <v>4652893</v>
      </c>
      <c r="H601" s="23">
        <v>4208362</v>
      </c>
      <c r="I601" s="23">
        <v>232776</v>
      </c>
      <c r="J601" s="23">
        <v>0</v>
      </c>
      <c r="K601" s="23">
        <v>2688364</v>
      </c>
      <c r="L601" s="23">
        <v>160397</v>
      </c>
    </row>
    <row r="602" spans="1:12" outlineLevel="2" x14ac:dyDescent="0.2">
      <c r="A602" s="20" t="s">
        <v>60</v>
      </c>
      <c r="B602" s="20" t="s">
        <v>75</v>
      </c>
      <c r="C602" s="20" t="s">
        <v>29</v>
      </c>
      <c r="D602" s="21" t="s">
        <v>21</v>
      </c>
      <c r="E602" s="20" t="s">
        <v>579</v>
      </c>
      <c r="F602" s="22">
        <f t="shared" si="12"/>
        <v>6133914</v>
      </c>
      <c r="G602" s="23">
        <v>3680501</v>
      </c>
      <c r="H602" s="23">
        <v>2419673</v>
      </c>
      <c r="I602" s="23">
        <v>33740</v>
      </c>
      <c r="J602" s="23">
        <v>0</v>
      </c>
      <c r="K602" s="23">
        <v>2109845</v>
      </c>
      <c r="L602" s="23">
        <v>517628</v>
      </c>
    </row>
    <row r="603" spans="1:12" outlineLevel="2" x14ac:dyDescent="0.2">
      <c r="A603" s="20" t="s">
        <v>60</v>
      </c>
      <c r="B603" s="20" t="s">
        <v>75</v>
      </c>
      <c r="C603" s="20" t="s">
        <v>36</v>
      </c>
      <c r="D603" s="21" t="s">
        <v>25</v>
      </c>
      <c r="E603" s="20" t="s">
        <v>580</v>
      </c>
      <c r="F603" s="22">
        <f t="shared" si="12"/>
        <v>29910859</v>
      </c>
      <c r="G603" s="23">
        <v>19599774</v>
      </c>
      <c r="H603" s="23">
        <v>9997761</v>
      </c>
      <c r="I603" s="23">
        <v>313324</v>
      </c>
      <c r="J603" s="23">
        <v>0</v>
      </c>
      <c r="K603" s="23">
        <v>12644913</v>
      </c>
      <c r="L603" s="23">
        <v>671857</v>
      </c>
    </row>
    <row r="604" spans="1:12" outlineLevel="2" x14ac:dyDescent="0.2">
      <c r="A604" s="20" t="s">
        <v>60</v>
      </c>
      <c r="B604" s="20" t="s">
        <v>75</v>
      </c>
      <c r="C604" s="20" t="s">
        <v>60</v>
      </c>
      <c r="D604" s="21" t="s">
        <v>21</v>
      </c>
      <c r="E604" s="20" t="s">
        <v>581</v>
      </c>
      <c r="F604" s="22">
        <f t="shared" si="12"/>
        <v>3462814</v>
      </c>
      <c r="G604" s="23">
        <v>2037492</v>
      </c>
      <c r="H604" s="23">
        <v>1425322</v>
      </c>
      <c r="I604" s="23">
        <v>0</v>
      </c>
      <c r="J604" s="23">
        <v>0</v>
      </c>
      <c r="K604" s="23">
        <v>1592618</v>
      </c>
      <c r="L604" s="23">
        <v>28692</v>
      </c>
    </row>
    <row r="605" spans="1:12" outlineLevel="2" x14ac:dyDescent="0.2">
      <c r="A605" s="20" t="s">
        <v>60</v>
      </c>
      <c r="B605" s="20" t="s">
        <v>75</v>
      </c>
      <c r="C605" s="20" t="s">
        <v>62</v>
      </c>
      <c r="D605" s="21" t="s">
        <v>21</v>
      </c>
      <c r="E605" s="20" t="s">
        <v>575</v>
      </c>
      <c r="F605" s="22">
        <f t="shared" si="12"/>
        <v>7826907</v>
      </c>
      <c r="G605" s="23">
        <v>5302333</v>
      </c>
      <c r="H605" s="23">
        <v>2524574</v>
      </c>
      <c r="I605" s="23">
        <v>0</v>
      </c>
      <c r="J605" s="23">
        <v>0</v>
      </c>
      <c r="K605" s="23">
        <v>4443797</v>
      </c>
      <c r="L605" s="23">
        <v>156409</v>
      </c>
    </row>
    <row r="606" spans="1:12" outlineLevel="2" x14ac:dyDescent="0.2">
      <c r="A606" s="20" t="s">
        <v>60</v>
      </c>
      <c r="B606" s="20" t="s">
        <v>77</v>
      </c>
      <c r="C606" s="20" t="s">
        <v>18</v>
      </c>
      <c r="D606" s="21" t="s">
        <v>19</v>
      </c>
      <c r="E606" s="20" t="s">
        <v>582</v>
      </c>
      <c r="F606" s="22">
        <f t="shared" si="12"/>
        <v>4257707</v>
      </c>
      <c r="G606" s="23">
        <v>2851932</v>
      </c>
      <c r="H606" s="23">
        <v>1365327</v>
      </c>
      <c r="I606" s="23">
        <v>40448</v>
      </c>
      <c r="J606" s="23">
        <v>0</v>
      </c>
      <c r="K606" s="23">
        <v>1004865</v>
      </c>
      <c r="L606" s="23">
        <v>97342</v>
      </c>
    </row>
    <row r="607" spans="1:12" outlineLevel="2" x14ac:dyDescent="0.2">
      <c r="A607" s="20" t="s">
        <v>60</v>
      </c>
      <c r="B607" s="20" t="s">
        <v>77</v>
      </c>
      <c r="C607" s="20" t="s">
        <v>17</v>
      </c>
      <c r="D607" s="21" t="s">
        <v>19</v>
      </c>
      <c r="E607" s="20" t="s">
        <v>583</v>
      </c>
      <c r="F607" s="22">
        <f t="shared" si="12"/>
        <v>31478146</v>
      </c>
      <c r="G607" s="23">
        <v>31417092</v>
      </c>
      <c r="H607" s="23">
        <v>0</v>
      </c>
      <c r="I607" s="23">
        <v>61054</v>
      </c>
      <c r="J607" s="23">
        <v>0</v>
      </c>
      <c r="K607" s="23">
        <v>32843236</v>
      </c>
      <c r="L607" s="23">
        <v>8116102</v>
      </c>
    </row>
    <row r="608" spans="1:12" outlineLevel="2" x14ac:dyDescent="0.2">
      <c r="A608" s="20" t="s">
        <v>60</v>
      </c>
      <c r="B608" s="20" t="s">
        <v>77</v>
      </c>
      <c r="C608" s="20" t="s">
        <v>22</v>
      </c>
      <c r="D608" s="21" t="s">
        <v>21</v>
      </c>
      <c r="E608" s="20" t="s">
        <v>584</v>
      </c>
      <c r="F608" s="22">
        <f t="shared" si="12"/>
        <v>4944643</v>
      </c>
      <c r="G608" s="23">
        <v>3247073</v>
      </c>
      <c r="H608" s="23">
        <v>1697570</v>
      </c>
      <c r="I608" s="23">
        <v>0</v>
      </c>
      <c r="J608" s="23">
        <v>0</v>
      </c>
      <c r="K608" s="23">
        <v>1830988</v>
      </c>
      <c r="L608" s="23">
        <v>85566</v>
      </c>
    </row>
    <row r="609" spans="1:12" outlineLevel="2" x14ac:dyDescent="0.2">
      <c r="A609" s="20" t="s">
        <v>60</v>
      </c>
      <c r="B609" s="20" t="s">
        <v>77</v>
      </c>
      <c r="C609" s="20" t="s">
        <v>24</v>
      </c>
      <c r="D609" s="21" t="s">
        <v>25</v>
      </c>
      <c r="E609" s="20" t="s">
        <v>585</v>
      </c>
      <c r="F609" s="22">
        <f t="shared" si="12"/>
        <v>10544645</v>
      </c>
      <c r="G609" s="23">
        <v>6061511</v>
      </c>
      <c r="H609" s="23">
        <v>4333386</v>
      </c>
      <c r="I609" s="23">
        <v>149748</v>
      </c>
      <c r="J609" s="23">
        <v>0</v>
      </c>
      <c r="K609" s="23">
        <v>3836223</v>
      </c>
      <c r="L609" s="23">
        <v>111458</v>
      </c>
    </row>
    <row r="610" spans="1:12" outlineLevel="2" x14ac:dyDescent="0.2">
      <c r="A610" s="20" t="s">
        <v>60</v>
      </c>
      <c r="B610" s="20" t="s">
        <v>77</v>
      </c>
      <c r="C610" s="20" t="s">
        <v>27</v>
      </c>
      <c r="D610" s="21" t="s">
        <v>21</v>
      </c>
      <c r="E610" s="20" t="s">
        <v>586</v>
      </c>
      <c r="F610" s="22">
        <f t="shared" si="12"/>
        <v>6976062</v>
      </c>
      <c r="G610" s="23">
        <v>3863377</v>
      </c>
      <c r="H610" s="23">
        <v>3057707</v>
      </c>
      <c r="I610" s="23">
        <v>54978</v>
      </c>
      <c r="J610" s="23">
        <v>0</v>
      </c>
      <c r="K610" s="23">
        <v>2174949</v>
      </c>
      <c r="L610" s="23">
        <v>30488</v>
      </c>
    </row>
    <row r="611" spans="1:12" outlineLevel="2" x14ac:dyDescent="0.2">
      <c r="A611" s="20" t="s">
        <v>60</v>
      </c>
      <c r="B611" s="20" t="s">
        <v>77</v>
      </c>
      <c r="C611" s="20" t="s">
        <v>29</v>
      </c>
      <c r="D611" s="21" t="s">
        <v>25</v>
      </c>
      <c r="E611" s="20" t="s">
        <v>587</v>
      </c>
      <c r="F611" s="22">
        <f t="shared" si="12"/>
        <v>27895491</v>
      </c>
      <c r="G611" s="23">
        <v>14927382</v>
      </c>
      <c r="H611" s="23">
        <v>12000652</v>
      </c>
      <c r="I611" s="23">
        <v>967457</v>
      </c>
      <c r="J611" s="23">
        <v>0</v>
      </c>
      <c r="K611" s="23">
        <v>10022457</v>
      </c>
      <c r="L611" s="23">
        <v>500674</v>
      </c>
    </row>
    <row r="612" spans="1:12" outlineLevel="2" x14ac:dyDescent="0.2">
      <c r="A612" s="20" t="s">
        <v>60</v>
      </c>
      <c r="B612" s="20" t="s">
        <v>77</v>
      </c>
      <c r="C612" s="20" t="s">
        <v>36</v>
      </c>
      <c r="D612" s="21" t="s">
        <v>21</v>
      </c>
      <c r="E612" s="20" t="s">
        <v>588</v>
      </c>
      <c r="F612" s="22">
        <f t="shared" si="12"/>
        <v>4421809</v>
      </c>
      <c r="G612" s="23">
        <v>2872427</v>
      </c>
      <c r="H612" s="23">
        <v>1549382</v>
      </c>
      <c r="I612" s="23">
        <v>0</v>
      </c>
      <c r="J612" s="23">
        <v>0</v>
      </c>
      <c r="K612" s="23">
        <v>1714563</v>
      </c>
      <c r="L612" s="23">
        <v>27603</v>
      </c>
    </row>
    <row r="613" spans="1:12" outlineLevel="2" x14ac:dyDescent="0.2">
      <c r="A613" s="20" t="s">
        <v>60</v>
      </c>
      <c r="B613" s="20" t="s">
        <v>77</v>
      </c>
      <c r="C613" s="20" t="s">
        <v>60</v>
      </c>
      <c r="D613" s="21" t="s">
        <v>21</v>
      </c>
      <c r="E613" s="20" t="s">
        <v>589</v>
      </c>
      <c r="F613" s="22">
        <f t="shared" si="12"/>
        <v>11499522</v>
      </c>
      <c r="G613" s="23">
        <v>5819265</v>
      </c>
      <c r="H613" s="23">
        <v>5382110</v>
      </c>
      <c r="I613" s="23">
        <v>298147</v>
      </c>
      <c r="J613" s="23">
        <v>0</v>
      </c>
      <c r="K613" s="23">
        <v>2549567</v>
      </c>
      <c r="L613" s="23">
        <v>45171</v>
      </c>
    </row>
    <row r="614" spans="1:12" outlineLevel="2" x14ac:dyDescent="0.2">
      <c r="A614" s="20" t="s">
        <v>60</v>
      </c>
      <c r="B614" s="20" t="s">
        <v>77</v>
      </c>
      <c r="C614" s="20" t="s">
        <v>62</v>
      </c>
      <c r="D614" s="21" t="s">
        <v>21</v>
      </c>
      <c r="E614" s="20" t="s">
        <v>590</v>
      </c>
      <c r="F614" s="22">
        <f t="shared" si="12"/>
        <v>5696933</v>
      </c>
      <c r="G614" s="23">
        <v>2824189</v>
      </c>
      <c r="H614" s="23">
        <v>2822537</v>
      </c>
      <c r="I614" s="23">
        <v>50207</v>
      </c>
      <c r="J614" s="23">
        <v>0</v>
      </c>
      <c r="K614" s="23">
        <v>1686894</v>
      </c>
      <c r="L614" s="23">
        <v>20289</v>
      </c>
    </row>
    <row r="615" spans="1:12" outlineLevel="2" x14ac:dyDescent="0.2">
      <c r="A615" s="20" t="s">
        <v>60</v>
      </c>
      <c r="B615" s="20" t="s">
        <v>77</v>
      </c>
      <c r="C615" s="20" t="s">
        <v>75</v>
      </c>
      <c r="D615" s="21" t="s">
        <v>21</v>
      </c>
      <c r="E615" s="20" t="s">
        <v>583</v>
      </c>
      <c r="F615" s="22">
        <f t="shared" si="12"/>
        <v>14255796</v>
      </c>
      <c r="G615" s="23">
        <v>11057159</v>
      </c>
      <c r="H615" s="23">
        <v>3198637</v>
      </c>
      <c r="I615" s="23">
        <v>0</v>
      </c>
      <c r="J615" s="23">
        <v>0</v>
      </c>
      <c r="K615" s="23">
        <v>9680337</v>
      </c>
      <c r="L615" s="23">
        <v>1496922</v>
      </c>
    </row>
    <row r="616" spans="1:12" outlineLevel="2" x14ac:dyDescent="0.2">
      <c r="A616" s="20" t="s">
        <v>60</v>
      </c>
      <c r="B616" s="20" t="s">
        <v>78</v>
      </c>
      <c r="C616" s="20" t="s">
        <v>18</v>
      </c>
      <c r="D616" s="21" t="s">
        <v>25</v>
      </c>
      <c r="E616" s="20" t="s">
        <v>591</v>
      </c>
      <c r="F616" s="22">
        <f t="shared" si="12"/>
        <v>21055869</v>
      </c>
      <c r="G616" s="23">
        <v>17773415</v>
      </c>
      <c r="H616" s="23">
        <v>3282454</v>
      </c>
      <c r="I616" s="23">
        <v>0</v>
      </c>
      <c r="J616" s="23">
        <v>0</v>
      </c>
      <c r="K616" s="23">
        <v>8777114</v>
      </c>
      <c r="L616" s="23">
        <v>2277511</v>
      </c>
    </row>
    <row r="617" spans="1:12" outlineLevel="2" x14ac:dyDescent="0.2">
      <c r="A617" s="20" t="s">
        <v>60</v>
      </c>
      <c r="B617" s="20" t="s">
        <v>78</v>
      </c>
      <c r="C617" s="20" t="s">
        <v>17</v>
      </c>
      <c r="D617" s="21" t="s">
        <v>25</v>
      </c>
      <c r="E617" s="20" t="s">
        <v>592</v>
      </c>
      <c r="F617" s="22">
        <f t="shared" si="12"/>
        <v>8645455</v>
      </c>
      <c r="G617" s="23">
        <v>5552319</v>
      </c>
      <c r="H617" s="23">
        <v>3012283</v>
      </c>
      <c r="I617" s="23">
        <v>80853</v>
      </c>
      <c r="J617" s="23">
        <v>0</v>
      </c>
      <c r="K617" s="23">
        <v>2772615</v>
      </c>
      <c r="L617" s="23">
        <v>64124</v>
      </c>
    </row>
    <row r="618" spans="1:12" outlineLevel="2" x14ac:dyDescent="0.2">
      <c r="A618" s="20" t="s">
        <v>60</v>
      </c>
      <c r="B618" s="20" t="s">
        <v>78</v>
      </c>
      <c r="C618" s="20" t="s">
        <v>22</v>
      </c>
      <c r="D618" s="21" t="s">
        <v>25</v>
      </c>
      <c r="E618" s="20" t="s">
        <v>593</v>
      </c>
      <c r="F618" s="22">
        <f t="shared" si="12"/>
        <v>29114335</v>
      </c>
      <c r="G618" s="23">
        <v>18012348</v>
      </c>
      <c r="H618" s="23">
        <v>11101987</v>
      </c>
      <c r="I618" s="23">
        <v>0</v>
      </c>
      <c r="J618" s="23">
        <v>0</v>
      </c>
      <c r="K618" s="23">
        <v>14028110</v>
      </c>
      <c r="L618" s="23">
        <v>1385642</v>
      </c>
    </row>
    <row r="619" spans="1:12" outlineLevel="2" x14ac:dyDescent="0.2">
      <c r="A619" s="20" t="s">
        <v>60</v>
      </c>
      <c r="B619" s="20" t="s">
        <v>196</v>
      </c>
      <c r="C619" s="20" t="s">
        <v>18</v>
      </c>
      <c r="D619" s="21" t="s">
        <v>19</v>
      </c>
      <c r="E619" s="20" t="s">
        <v>2254</v>
      </c>
      <c r="F619" s="22">
        <f t="shared" si="12"/>
        <v>101411543</v>
      </c>
      <c r="G619" s="23">
        <v>99535784</v>
      </c>
      <c r="H619" s="23">
        <v>0</v>
      </c>
      <c r="I619" s="23">
        <v>1875759</v>
      </c>
      <c r="J619" s="23">
        <v>0</v>
      </c>
      <c r="K619" s="23">
        <v>118509961</v>
      </c>
      <c r="L619" s="23">
        <v>18688287</v>
      </c>
    </row>
    <row r="620" spans="1:12" outlineLevel="2" x14ac:dyDescent="0.2">
      <c r="A620" s="20" t="s">
        <v>60</v>
      </c>
      <c r="B620" s="20" t="s">
        <v>197</v>
      </c>
      <c r="C620" s="20" t="s">
        <v>18</v>
      </c>
      <c r="D620" s="21" t="s">
        <v>19</v>
      </c>
      <c r="E620" s="20" t="s">
        <v>573</v>
      </c>
      <c r="F620" s="22">
        <f t="shared" si="12"/>
        <v>118594735</v>
      </c>
      <c r="G620" s="23">
        <v>116582760</v>
      </c>
      <c r="H620" s="23">
        <v>0</v>
      </c>
      <c r="I620" s="23">
        <v>2011975</v>
      </c>
      <c r="J620" s="23">
        <v>0</v>
      </c>
      <c r="K620" s="23">
        <v>190114733</v>
      </c>
      <c r="L620" s="23">
        <v>25201776</v>
      </c>
    </row>
    <row r="621" spans="1:12" outlineLevel="1" x14ac:dyDescent="0.2">
      <c r="A621" s="49" t="s">
        <v>2321</v>
      </c>
      <c r="B621" s="24"/>
      <c r="C621" s="24"/>
      <c r="D621" s="25"/>
      <c r="E621" s="24"/>
      <c r="F621" s="26">
        <f t="shared" ref="F621:L621" si="13">SUBTOTAL(9,F539:F620)</f>
        <v>1180778890</v>
      </c>
      <c r="G621" s="27">
        <f t="shared" si="13"/>
        <v>917585432</v>
      </c>
      <c r="H621" s="27">
        <f t="shared" si="13"/>
        <v>251866397</v>
      </c>
      <c r="I621" s="27">
        <f t="shared" si="13"/>
        <v>11327061</v>
      </c>
      <c r="J621" s="27">
        <f t="shared" si="13"/>
        <v>260021</v>
      </c>
      <c r="K621" s="27">
        <f t="shared" si="13"/>
        <v>866906604</v>
      </c>
      <c r="L621" s="27">
        <f t="shared" si="13"/>
        <v>102636310</v>
      </c>
    </row>
    <row r="622" spans="1:12" outlineLevel="2" x14ac:dyDescent="0.2">
      <c r="A622" s="20" t="s">
        <v>75</v>
      </c>
      <c r="B622" s="24" t="s">
        <v>18</v>
      </c>
      <c r="C622" s="24" t="s">
        <v>18</v>
      </c>
      <c r="D622" s="25" t="s">
        <v>19</v>
      </c>
      <c r="E622" s="24" t="s">
        <v>594</v>
      </c>
      <c r="F622" s="26">
        <f t="shared" si="12"/>
        <v>54130895</v>
      </c>
      <c r="G622" s="27">
        <v>54130895</v>
      </c>
      <c r="H622" s="27">
        <v>0</v>
      </c>
      <c r="I622" s="27">
        <v>0</v>
      </c>
      <c r="J622" s="27">
        <v>0</v>
      </c>
      <c r="K622" s="27">
        <v>70527380</v>
      </c>
      <c r="L622" s="27">
        <v>7945055</v>
      </c>
    </row>
    <row r="623" spans="1:12" outlineLevel="2" x14ac:dyDescent="0.2">
      <c r="A623" s="20" t="s">
        <v>75</v>
      </c>
      <c r="B623" s="20" t="s">
        <v>18</v>
      </c>
      <c r="C623" s="20" t="s">
        <v>17</v>
      </c>
      <c r="D623" s="21" t="s">
        <v>21</v>
      </c>
      <c r="E623" s="20" t="s">
        <v>594</v>
      </c>
      <c r="F623" s="22">
        <f t="shared" si="12"/>
        <v>13311054</v>
      </c>
      <c r="G623" s="23">
        <v>11234488</v>
      </c>
      <c r="H623" s="23">
        <v>2076566</v>
      </c>
      <c r="I623" s="23">
        <v>0</v>
      </c>
      <c r="J623" s="23">
        <v>0</v>
      </c>
      <c r="K623" s="23">
        <v>12579562</v>
      </c>
      <c r="L623" s="23">
        <v>871331</v>
      </c>
    </row>
    <row r="624" spans="1:12" outlineLevel="2" x14ac:dyDescent="0.2">
      <c r="A624" s="20" t="s">
        <v>75</v>
      </c>
      <c r="B624" s="20" t="s">
        <v>18</v>
      </c>
      <c r="C624" s="20" t="s">
        <v>22</v>
      </c>
      <c r="D624" s="21" t="s">
        <v>21</v>
      </c>
      <c r="E624" s="20" t="s">
        <v>595</v>
      </c>
      <c r="F624" s="22">
        <f t="shared" si="12"/>
        <v>9835248</v>
      </c>
      <c r="G624" s="23">
        <v>5446094</v>
      </c>
      <c r="H624" s="23">
        <v>4389154</v>
      </c>
      <c r="I624" s="23">
        <v>0</v>
      </c>
      <c r="J624" s="23">
        <v>0</v>
      </c>
      <c r="K624" s="23">
        <v>3384328</v>
      </c>
      <c r="L624" s="23">
        <v>26265</v>
      </c>
    </row>
    <row r="625" spans="1:12" outlineLevel="2" x14ac:dyDescent="0.2">
      <c r="A625" s="20" t="s">
        <v>75</v>
      </c>
      <c r="B625" s="20" t="s">
        <v>18</v>
      </c>
      <c r="C625" s="20" t="s">
        <v>24</v>
      </c>
      <c r="D625" s="21" t="s">
        <v>21</v>
      </c>
      <c r="E625" s="20" t="s">
        <v>596</v>
      </c>
      <c r="F625" s="22">
        <f t="shared" si="12"/>
        <v>13872133</v>
      </c>
      <c r="G625" s="23">
        <v>13872133</v>
      </c>
      <c r="H625" s="23">
        <v>0</v>
      </c>
      <c r="I625" s="23">
        <v>0</v>
      </c>
      <c r="J625" s="23">
        <v>55325202</v>
      </c>
      <c r="K625" s="23">
        <v>6382830</v>
      </c>
      <c r="L625" s="23">
        <v>30614057</v>
      </c>
    </row>
    <row r="626" spans="1:12" outlineLevel="2" x14ac:dyDescent="0.2">
      <c r="A626" s="20" t="s">
        <v>75</v>
      </c>
      <c r="B626" s="20" t="s">
        <v>18</v>
      </c>
      <c r="C626" s="20" t="s">
        <v>27</v>
      </c>
      <c r="D626" s="21" t="s">
        <v>21</v>
      </c>
      <c r="E626" s="20" t="s">
        <v>597</v>
      </c>
      <c r="F626" s="22">
        <f t="shared" si="12"/>
        <v>6419884</v>
      </c>
      <c r="G626" s="23">
        <v>4228526</v>
      </c>
      <c r="H626" s="23">
        <v>2191358</v>
      </c>
      <c r="I626" s="23">
        <v>0</v>
      </c>
      <c r="J626" s="23">
        <v>0</v>
      </c>
      <c r="K626" s="23">
        <v>3610329</v>
      </c>
      <c r="L626" s="23">
        <v>42375</v>
      </c>
    </row>
    <row r="627" spans="1:12" outlineLevel="2" x14ac:dyDescent="0.2">
      <c r="A627" s="20" t="s">
        <v>75</v>
      </c>
      <c r="B627" s="20" t="s">
        <v>18</v>
      </c>
      <c r="C627" s="20" t="s">
        <v>29</v>
      </c>
      <c r="D627" s="21" t="s">
        <v>21</v>
      </c>
      <c r="E627" s="20" t="s">
        <v>598</v>
      </c>
      <c r="F627" s="22">
        <f t="shared" si="12"/>
        <v>7102496</v>
      </c>
      <c r="G627" s="23">
        <v>5182128</v>
      </c>
      <c r="H627" s="23">
        <v>1920368</v>
      </c>
      <c r="I627" s="23">
        <v>0</v>
      </c>
      <c r="J627" s="23">
        <v>0</v>
      </c>
      <c r="K627" s="23">
        <v>4041574</v>
      </c>
      <c r="L627" s="23">
        <v>232377</v>
      </c>
    </row>
    <row r="628" spans="1:12" outlineLevel="2" x14ac:dyDescent="0.2">
      <c r="A628" s="20" t="s">
        <v>75</v>
      </c>
      <c r="B628" s="20" t="s">
        <v>18</v>
      </c>
      <c r="C628" s="20" t="s">
        <v>36</v>
      </c>
      <c r="D628" s="21" t="s">
        <v>21</v>
      </c>
      <c r="E628" s="20" t="s">
        <v>599</v>
      </c>
      <c r="F628" s="22">
        <f t="shared" si="12"/>
        <v>13872357</v>
      </c>
      <c r="G628" s="23">
        <v>13872357</v>
      </c>
      <c r="H628" s="23">
        <v>0</v>
      </c>
      <c r="I628" s="23">
        <v>0</v>
      </c>
      <c r="J628" s="23">
        <v>5505946</v>
      </c>
      <c r="K628" s="23">
        <v>8196154</v>
      </c>
      <c r="L628" s="23">
        <v>3131701</v>
      </c>
    </row>
    <row r="629" spans="1:12" outlineLevel="2" x14ac:dyDescent="0.2">
      <c r="A629" s="20" t="s">
        <v>75</v>
      </c>
      <c r="B629" s="20" t="s">
        <v>18</v>
      </c>
      <c r="C629" s="20" t="s">
        <v>60</v>
      </c>
      <c r="D629" s="21" t="s">
        <v>25</v>
      </c>
      <c r="E629" s="20" t="s">
        <v>600</v>
      </c>
      <c r="F629" s="22">
        <f t="shared" si="12"/>
        <v>24688633</v>
      </c>
      <c r="G629" s="23">
        <v>14436107</v>
      </c>
      <c r="H629" s="23">
        <v>10089380</v>
      </c>
      <c r="I629" s="23">
        <v>163146</v>
      </c>
      <c r="J629" s="23">
        <v>0</v>
      </c>
      <c r="K629" s="23">
        <v>10039887</v>
      </c>
      <c r="L629" s="23">
        <v>277759</v>
      </c>
    </row>
    <row r="630" spans="1:12" outlineLevel="2" x14ac:dyDescent="0.2">
      <c r="A630" s="20" t="s">
        <v>75</v>
      </c>
      <c r="B630" s="20" t="s">
        <v>17</v>
      </c>
      <c r="C630" s="20" t="s">
        <v>18</v>
      </c>
      <c r="D630" s="21" t="s">
        <v>19</v>
      </c>
      <c r="E630" s="20" t="s">
        <v>601</v>
      </c>
      <c r="F630" s="22">
        <f t="shared" si="12"/>
        <v>35658934</v>
      </c>
      <c r="G630" s="23">
        <v>34719019</v>
      </c>
      <c r="H630" s="23">
        <v>0</v>
      </c>
      <c r="I630" s="23">
        <v>939915</v>
      </c>
      <c r="J630" s="23">
        <v>0</v>
      </c>
      <c r="K630" s="23">
        <v>43538577</v>
      </c>
      <c r="L630" s="23">
        <v>7306611</v>
      </c>
    </row>
    <row r="631" spans="1:12" outlineLevel="2" x14ac:dyDescent="0.2">
      <c r="A631" s="20" t="s">
        <v>75</v>
      </c>
      <c r="B631" s="20" t="s">
        <v>17</v>
      </c>
      <c r="C631" s="20" t="s">
        <v>17</v>
      </c>
      <c r="D631" s="21" t="s">
        <v>21</v>
      </c>
      <c r="E631" s="20" t="s">
        <v>602</v>
      </c>
      <c r="F631" s="22">
        <f t="shared" si="12"/>
        <v>7333328</v>
      </c>
      <c r="G631" s="23">
        <v>5129609</v>
      </c>
      <c r="H631" s="23">
        <v>2203719</v>
      </c>
      <c r="I631" s="23">
        <v>0</v>
      </c>
      <c r="J631" s="23">
        <v>0</v>
      </c>
      <c r="K631" s="23">
        <v>4088049</v>
      </c>
      <c r="L631" s="23">
        <v>148788</v>
      </c>
    </row>
    <row r="632" spans="1:12" outlineLevel="2" x14ac:dyDescent="0.2">
      <c r="A632" s="20" t="s">
        <v>75</v>
      </c>
      <c r="B632" s="20" t="s">
        <v>17</v>
      </c>
      <c r="C632" s="20" t="s">
        <v>22</v>
      </c>
      <c r="D632" s="21" t="s">
        <v>21</v>
      </c>
      <c r="E632" s="20" t="s">
        <v>603</v>
      </c>
      <c r="F632" s="22">
        <f t="shared" si="12"/>
        <v>2692916</v>
      </c>
      <c r="G632" s="23">
        <v>1889403</v>
      </c>
      <c r="H632" s="23">
        <v>788718</v>
      </c>
      <c r="I632" s="23">
        <v>14795</v>
      </c>
      <c r="J632" s="23">
        <v>0</v>
      </c>
      <c r="K632" s="23">
        <v>739976</v>
      </c>
      <c r="L632" s="23">
        <v>559</v>
      </c>
    </row>
    <row r="633" spans="1:12" outlineLevel="2" x14ac:dyDescent="0.2">
      <c r="A633" s="20" t="s">
        <v>75</v>
      </c>
      <c r="B633" s="20" t="s">
        <v>17</v>
      </c>
      <c r="C633" s="20" t="s">
        <v>24</v>
      </c>
      <c r="D633" s="21" t="s">
        <v>25</v>
      </c>
      <c r="E633" s="20" t="s">
        <v>604</v>
      </c>
      <c r="F633" s="22">
        <f t="shared" si="12"/>
        <v>13836703</v>
      </c>
      <c r="G633" s="23">
        <v>9370928</v>
      </c>
      <c r="H633" s="23">
        <v>4228716</v>
      </c>
      <c r="I633" s="23">
        <v>237059</v>
      </c>
      <c r="J633" s="23">
        <v>0</v>
      </c>
      <c r="K633" s="23">
        <v>4424468</v>
      </c>
      <c r="L633" s="23">
        <v>500622</v>
      </c>
    </row>
    <row r="634" spans="1:12" outlineLevel="2" x14ac:dyDescent="0.2">
      <c r="A634" s="20" t="s">
        <v>75</v>
      </c>
      <c r="B634" s="20" t="s">
        <v>17</v>
      </c>
      <c r="C634" s="20" t="s">
        <v>27</v>
      </c>
      <c r="D634" s="21" t="s">
        <v>21</v>
      </c>
      <c r="E634" s="20" t="s">
        <v>605</v>
      </c>
      <c r="F634" s="22">
        <f t="shared" si="12"/>
        <v>3612435</v>
      </c>
      <c r="G634" s="23">
        <v>2546158</v>
      </c>
      <c r="H634" s="23">
        <v>1066277</v>
      </c>
      <c r="I634" s="23">
        <v>0</v>
      </c>
      <c r="J634" s="23">
        <v>0</v>
      </c>
      <c r="K634" s="23">
        <v>2980554</v>
      </c>
      <c r="L634" s="23">
        <v>788441</v>
      </c>
    </row>
    <row r="635" spans="1:12" outlineLevel="2" x14ac:dyDescent="0.2">
      <c r="A635" s="20" t="s">
        <v>75</v>
      </c>
      <c r="B635" s="20" t="s">
        <v>17</v>
      </c>
      <c r="C635" s="20" t="s">
        <v>29</v>
      </c>
      <c r="D635" s="21" t="s">
        <v>21</v>
      </c>
      <c r="E635" s="20" t="s">
        <v>601</v>
      </c>
      <c r="F635" s="22">
        <f t="shared" si="12"/>
        <v>11241931</v>
      </c>
      <c r="G635" s="23">
        <v>8411977</v>
      </c>
      <c r="H635" s="23">
        <v>2829954</v>
      </c>
      <c r="I635" s="23">
        <v>0</v>
      </c>
      <c r="J635" s="23">
        <v>0</v>
      </c>
      <c r="K635" s="23">
        <v>8319214</v>
      </c>
      <c r="L635" s="23">
        <v>33102</v>
      </c>
    </row>
    <row r="636" spans="1:12" outlineLevel="2" x14ac:dyDescent="0.2">
      <c r="A636" s="20" t="s">
        <v>75</v>
      </c>
      <c r="B636" s="20" t="s">
        <v>17</v>
      </c>
      <c r="C636" s="20" t="s">
        <v>36</v>
      </c>
      <c r="D636" s="21" t="s">
        <v>21</v>
      </c>
      <c r="E636" s="20" t="s">
        <v>606</v>
      </c>
      <c r="F636" s="22">
        <f t="shared" si="12"/>
        <v>4476051</v>
      </c>
      <c r="G636" s="23">
        <v>2288105</v>
      </c>
      <c r="H636" s="23">
        <v>2187946</v>
      </c>
      <c r="I636" s="23">
        <v>0</v>
      </c>
      <c r="J636" s="23">
        <v>0</v>
      </c>
      <c r="K636" s="23">
        <v>1094631</v>
      </c>
      <c r="L636" s="23">
        <v>51302</v>
      </c>
    </row>
    <row r="637" spans="1:12" outlineLevel="2" x14ac:dyDescent="0.2">
      <c r="A637" s="20" t="s">
        <v>75</v>
      </c>
      <c r="B637" s="20" t="s">
        <v>17</v>
      </c>
      <c r="C637" s="20" t="s">
        <v>60</v>
      </c>
      <c r="D637" s="21" t="s">
        <v>21</v>
      </c>
      <c r="E637" s="20" t="s">
        <v>607</v>
      </c>
      <c r="F637" s="22">
        <f t="shared" si="12"/>
        <v>5813799</v>
      </c>
      <c r="G637" s="23">
        <v>3469754</v>
      </c>
      <c r="H637" s="23">
        <v>2225188</v>
      </c>
      <c r="I637" s="23">
        <v>118857</v>
      </c>
      <c r="J637" s="23">
        <v>0</v>
      </c>
      <c r="K637" s="23">
        <v>1442492</v>
      </c>
      <c r="L637" s="23">
        <v>22903</v>
      </c>
    </row>
    <row r="638" spans="1:12" outlineLevel="2" x14ac:dyDescent="0.2">
      <c r="A638" s="20" t="s">
        <v>75</v>
      </c>
      <c r="B638" s="20" t="s">
        <v>17</v>
      </c>
      <c r="C638" s="20" t="s">
        <v>62</v>
      </c>
      <c r="D638" s="21" t="s">
        <v>21</v>
      </c>
      <c r="E638" s="20" t="s">
        <v>608</v>
      </c>
      <c r="F638" s="22">
        <f t="shared" si="12"/>
        <v>4894378</v>
      </c>
      <c r="G638" s="23">
        <v>2836154</v>
      </c>
      <c r="H638" s="23">
        <v>2058224</v>
      </c>
      <c r="I638" s="23">
        <v>0</v>
      </c>
      <c r="J638" s="23">
        <v>0</v>
      </c>
      <c r="K638" s="23">
        <v>986755</v>
      </c>
      <c r="L638" s="23">
        <v>1190</v>
      </c>
    </row>
    <row r="639" spans="1:12" outlineLevel="2" x14ac:dyDescent="0.2">
      <c r="A639" s="20" t="s">
        <v>75</v>
      </c>
      <c r="B639" s="20" t="s">
        <v>17</v>
      </c>
      <c r="C639" s="20" t="s">
        <v>75</v>
      </c>
      <c r="D639" s="21" t="s">
        <v>21</v>
      </c>
      <c r="E639" s="20" t="s">
        <v>609</v>
      </c>
      <c r="F639" s="22">
        <f t="shared" si="12"/>
        <v>6041904</v>
      </c>
      <c r="G639" s="23">
        <v>3368593</v>
      </c>
      <c r="H639" s="23">
        <v>2673311</v>
      </c>
      <c r="I639" s="23">
        <v>0</v>
      </c>
      <c r="J639" s="23">
        <v>0</v>
      </c>
      <c r="K639" s="23">
        <v>2263087</v>
      </c>
      <c r="L639" s="23">
        <v>11508</v>
      </c>
    </row>
    <row r="640" spans="1:12" outlineLevel="2" x14ac:dyDescent="0.2">
      <c r="A640" s="20" t="s">
        <v>75</v>
      </c>
      <c r="B640" s="20" t="s">
        <v>17</v>
      </c>
      <c r="C640" s="20" t="s">
        <v>77</v>
      </c>
      <c r="D640" s="21" t="s">
        <v>25</v>
      </c>
      <c r="E640" s="20" t="s">
        <v>610</v>
      </c>
      <c r="F640" s="22">
        <f t="shared" si="12"/>
        <v>13881000</v>
      </c>
      <c r="G640" s="23">
        <v>9748125</v>
      </c>
      <c r="H640" s="23">
        <v>3340025</v>
      </c>
      <c r="I640" s="23">
        <v>792850</v>
      </c>
      <c r="J640" s="23">
        <v>0</v>
      </c>
      <c r="K640" s="23">
        <v>7800036</v>
      </c>
      <c r="L640" s="23">
        <v>1425414</v>
      </c>
    </row>
    <row r="641" spans="1:12" outlineLevel="2" x14ac:dyDescent="0.2">
      <c r="A641" s="20" t="s">
        <v>75</v>
      </c>
      <c r="B641" s="20" t="s">
        <v>22</v>
      </c>
      <c r="C641" s="20" t="s">
        <v>18</v>
      </c>
      <c r="D641" s="21" t="s">
        <v>21</v>
      </c>
      <c r="E641" s="20" t="s">
        <v>611</v>
      </c>
      <c r="F641" s="22">
        <f t="shared" si="12"/>
        <v>6569435</v>
      </c>
      <c r="G641" s="23">
        <v>5505878</v>
      </c>
      <c r="H641" s="23">
        <v>1063557</v>
      </c>
      <c r="I641" s="23">
        <v>0</v>
      </c>
      <c r="J641" s="23">
        <v>0</v>
      </c>
      <c r="K641" s="23">
        <v>4243675</v>
      </c>
      <c r="L641" s="23">
        <v>12652</v>
      </c>
    </row>
    <row r="642" spans="1:12" outlineLevel="2" x14ac:dyDescent="0.2">
      <c r="A642" s="20" t="s">
        <v>75</v>
      </c>
      <c r="B642" s="20" t="s">
        <v>22</v>
      </c>
      <c r="C642" s="20" t="s">
        <v>17</v>
      </c>
      <c r="D642" s="21" t="s">
        <v>25</v>
      </c>
      <c r="E642" s="20" t="s">
        <v>612</v>
      </c>
      <c r="F642" s="22">
        <f t="shared" si="12"/>
        <v>30072950</v>
      </c>
      <c r="G642" s="23">
        <v>24112127</v>
      </c>
      <c r="H642" s="23">
        <v>5482110</v>
      </c>
      <c r="I642" s="23">
        <v>478713</v>
      </c>
      <c r="J642" s="23">
        <v>0</v>
      </c>
      <c r="K642" s="23">
        <v>23860466</v>
      </c>
      <c r="L642" s="23">
        <v>1575836</v>
      </c>
    </row>
    <row r="643" spans="1:12" outlineLevel="2" x14ac:dyDescent="0.2">
      <c r="A643" s="20" t="s">
        <v>75</v>
      </c>
      <c r="B643" s="20" t="s">
        <v>22</v>
      </c>
      <c r="C643" s="20" t="s">
        <v>22</v>
      </c>
      <c r="D643" s="21" t="s">
        <v>21</v>
      </c>
      <c r="E643" s="20" t="s">
        <v>613</v>
      </c>
      <c r="F643" s="22">
        <f t="shared" si="12"/>
        <v>10689715</v>
      </c>
      <c r="G643" s="23">
        <v>6203928</v>
      </c>
      <c r="H643" s="23">
        <v>4485787</v>
      </c>
      <c r="I643" s="23">
        <v>0</v>
      </c>
      <c r="J643" s="23">
        <v>0</v>
      </c>
      <c r="K643" s="23">
        <v>4654009</v>
      </c>
      <c r="L643" s="23">
        <v>7286</v>
      </c>
    </row>
    <row r="644" spans="1:12" outlineLevel="2" x14ac:dyDescent="0.2">
      <c r="A644" s="20" t="s">
        <v>75</v>
      </c>
      <c r="B644" s="20" t="s">
        <v>22</v>
      </c>
      <c r="C644" s="20" t="s">
        <v>24</v>
      </c>
      <c r="D644" s="21" t="s">
        <v>21</v>
      </c>
      <c r="E644" s="20" t="s">
        <v>614</v>
      </c>
      <c r="F644" s="22">
        <f t="shared" si="12"/>
        <v>12262923</v>
      </c>
      <c r="G644" s="23">
        <v>6593404</v>
      </c>
      <c r="H644" s="23">
        <v>5669519</v>
      </c>
      <c r="I644" s="23">
        <v>0</v>
      </c>
      <c r="J644" s="23">
        <v>0</v>
      </c>
      <c r="K644" s="23">
        <v>5614016</v>
      </c>
      <c r="L644" s="23">
        <v>27906</v>
      </c>
    </row>
    <row r="645" spans="1:12" outlineLevel="2" x14ac:dyDescent="0.2">
      <c r="A645" s="20" t="s">
        <v>75</v>
      </c>
      <c r="B645" s="20" t="s">
        <v>22</v>
      </c>
      <c r="C645" s="20" t="s">
        <v>27</v>
      </c>
      <c r="D645" s="21" t="s">
        <v>21</v>
      </c>
      <c r="E645" s="20" t="s">
        <v>615</v>
      </c>
      <c r="F645" s="22">
        <f t="shared" si="12"/>
        <v>4050384</v>
      </c>
      <c r="G645" s="23">
        <v>3173791</v>
      </c>
      <c r="H645" s="23">
        <v>876593</v>
      </c>
      <c r="I645" s="23">
        <v>0</v>
      </c>
      <c r="J645" s="23">
        <v>0</v>
      </c>
      <c r="K645" s="23">
        <v>4153856</v>
      </c>
      <c r="L645" s="23">
        <v>10675</v>
      </c>
    </row>
    <row r="646" spans="1:12" outlineLevel="2" x14ac:dyDescent="0.2">
      <c r="A646" s="20" t="s">
        <v>75</v>
      </c>
      <c r="B646" s="20" t="s">
        <v>24</v>
      </c>
      <c r="C646" s="20" t="s">
        <v>18</v>
      </c>
      <c r="D646" s="21" t="s">
        <v>19</v>
      </c>
      <c r="E646" s="20" t="s">
        <v>616</v>
      </c>
      <c r="F646" s="22">
        <f t="shared" si="12"/>
        <v>11436055</v>
      </c>
      <c r="G646" s="23">
        <v>9829104</v>
      </c>
      <c r="H646" s="23">
        <v>1606951</v>
      </c>
      <c r="I646" s="23">
        <v>0</v>
      </c>
      <c r="J646" s="23">
        <v>0</v>
      </c>
      <c r="K646" s="23">
        <v>13054731</v>
      </c>
      <c r="L646" s="23">
        <v>2352216</v>
      </c>
    </row>
    <row r="647" spans="1:12" outlineLevel="2" x14ac:dyDescent="0.2">
      <c r="A647" s="20" t="s">
        <v>75</v>
      </c>
      <c r="B647" s="20" t="s">
        <v>24</v>
      </c>
      <c r="C647" s="20" t="s">
        <v>17</v>
      </c>
      <c r="D647" s="21" t="s">
        <v>21</v>
      </c>
      <c r="E647" s="20" t="s">
        <v>617</v>
      </c>
      <c r="F647" s="22">
        <f t="shared" si="12"/>
        <v>3922713</v>
      </c>
      <c r="G647" s="23">
        <v>2982875</v>
      </c>
      <c r="H647" s="23">
        <v>887409</v>
      </c>
      <c r="I647" s="23">
        <v>52429</v>
      </c>
      <c r="J647" s="23">
        <v>0</v>
      </c>
      <c r="K647" s="23">
        <v>1745790</v>
      </c>
      <c r="L647" s="23">
        <v>373688</v>
      </c>
    </row>
    <row r="648" spans="1:12" outlineLevel="2" x14ac:dyDescent="0.2">
      <c r="A648" s="20" t="s">
        <v>75</v>
      </c>
      <c r="B648" s="20" t="s">
        <v>24</v>
      </c>
      <c r="C648" s="20" t="s">
        <v>22</v>
      </c>
      <c r="D648" s="21" t="s">
        <v>21</v>
      </c>
      <c r="E648" s="20" t="s">
        <v>2255</v>
      </c>
      <c r="F648" s="22">
        <f t="shared" si="12"/>
        <v>7916185</v>
      </c>
      <c r="G648" s="23">
        <v>4180364</v>
      </c>
      <c r="H648" s="23">
        <v>3735821</v>
      </c>
      <c r="I648" s="23">
        <v>0</v>
      </c>
      <c r="J648" s="23">
        <v>0</v>
      </c>
      <c r="K648" s="23">
        <v>2109163</v>
      </c>
      <c r="L648" s="23">
        <v>56105</v>
      </c>
    </row>
    <row r="649" spans="1:12" outlineLevel="2" x14ac:dyDescent="0.2">
      <c r="A649" s="20" t="s">
        <v>75</v>
      </c>
      <c r="B649" s="20" t="s">
        <v>24</v>
      </c>
      <c r="C649" s="20" t="s">
        <v>24</v>
      </c>
      <c r="D649" s="21" t="s">
        <v>21</v>
      </c>
      <c r="E649" s="20" t="s">
        <v>618</v>
      </c>
      <c r="F649" s="22">
        <f t="shared" si="12"/>
        <v>11678069</v>
      </c>
      <c r="G649" s="23">
        <v>5762626</v>
      </c>
      <c r="H649" s="23">
        <v>5861518</v>
      </c>
      <c r="I649" s="23">
        <v>53925</v>
      </c>
      <c r="J649" s="23">
        <v>0</v>
      </c>
      <c r="K649" s="23">
        <v>2282307</v>
      </c>
      <c r="L649" s="23">
        <v>26571</v>
      </c>
    </row>
    <row r="650" spans="1:12" outlineLevel="2" x14ac:dyDescent="0.2">
      <c r="A650" s="20" t="s">
        <v>75</v>
      </c>
      <c r="B650" s="20" t="s">
        <v>24</v>
      </c>
      <c r="C650" s="20" t="s">
        <v>27</v>
      </c>
      <c r="D650" s="21" t="s">
        <v>21</v>
      </c>
      <c r="E650" s="20" t="s">
        <v>616</v>
      </c>
      <c r="F650" s="22">
        <f t="shared" si="12"/>
        <v>9719387</v>
      </c>
      <c r="G650" s="23">
        <v>7978709</v>
      </c>
      <c r="H650" s="23">
        <v>1740678</v>
      </c>
      <c r="I650" s="23">
        <v>0</v>
      </c>
      <c r="J650" s="23">
        <v>0</v>
      </c>
      <c r="K650" s="23">
        <v>5442393</v>
      </c>
      <c r="L650" s="23">
        <v>315267</v>
      </c>
    </row>
    <row r="651" spans="1:12" outlineLevel="2" x14ac:dyDescent="0.2">
      <c r="A651" s="20" t="s">
        <v>75</v>
      </c>
      <c r="B651" s="20" t="s">
        <v>24</v>
      </c>
      <c r="C651" s="20" t="s">
        <v>29</v>
      </c>
      <c r="D651" s="21" t="s">
        <v>25</v>
      </c>
      <c r="E651" s="20" t="s">
        <v>619</v>
      </c>
      <c r="F651" s="22">
        <f t="shared" ref="F651:F714" si="14">G651+H651+I651</f>
        <v>6704541</v>
      </c>
      <c r="G651" s="23">
        <v>5277768</v>
      </c>
      <c r="H651" s="23">
        <v>1426773</v>
      </c>
      <c r="I651" s="23">
        <v>0</v>
      </c>
      <c r="J651" s="23">
        <v>0</v>
      </c>
      <c r="K651" s="23">
        <v>3634604</v>
      </c>
      <c r="L651" s="23">
        <v>178244</v>
      </c>
    </row>
    <row r="652" spans="1:12" outlineLevel="2" x14ac:dyDescent="0.2">
      <c r="A652" s="20" t="s">
        <v>75</v>
      </c>
      <c r="B652" s="20" t="s">
        <v>24</v>
      </c>
      <c r="C652" s="20" t="s">
        <v>36</v>
      </c>
      <c r="D652" s="21" t="s">
        <v>21</v>
      </c>
      <c r="E652" s="20" t="s">
        <v>620</v>
      </c>
      <c r="F652" s="22">
        <f t="shared" si="14"/>
        <v>7604354</v>
      </c>
      <c r="G652" s="23">
        <v>3406924</v>
      </c>
      <c r="H652" s="23">
        <v>4027940</v>
      </c>
      <c r="I652" s="23">
        <v>169490</v>
      </c>
      <c r="J652" s="23">
        <v>0</v>
      </c>
      <c r="K652" s="23">
        <v>1874974</v>
      </c>
      <c r="L652" s="23">
        <v>18086</v>
      </c>
    </row>
    <row r="653" spans="1:12" outlineLevel="2" x14ac:dyDescent="0.2">
      <c r="A653" s="20" t="s">
        <v>75</v>
      </c>
      <c r="B653" s="20" t="s">
        <v>24</v>
      </c>
      <c r="C653" s="20" t="s">
        <v>60</v>
      </c>
      <c r="D653" s="21" t="s">
        <v>21</v>
      </c>
      <c r="E653" s="20" t="s">
        <v>621</v>
      </c>
      <c r="F653" s="22">
        <f t="shared" si="14"/>
        <v>5314702</v>
      </c>
      <c r="G653" s="23">
        <v>2601949</v>
      </c>
      <c r="H653" s="23">
        <v>2712753</v>
      </c>
      <c r="I653" s="23">
        <v>0</v>
      </c>
      <c r="J653" s="23">
        <v>0</v>
      </c>
      <c r="K653" s="23">
        <v>1900188</v>
      </c>
      <c r="L653" s="23">
        <v>1517</v>
      </c>
    </row>
    <row r="654" spans="1:12" outlineLevel="2" x14ac:dyDescent="0.2">
      <c r="A654" s="20" t="s">
        <v>75</v>
      </c>
      <c r="B654" s="20" t="s">
        <v>27</v>
      </c>
      <c r="C654" s="20" t="s">
        <v>18</v>
      </c>
      <c r="D654" s="21" t="s">
        <v>19</v>
      </c>
      <c r="E654" s="20" t="s">
        <v>622</v>
      </c>
      <c r="F654" s="22">
        <f t="shared" si="14"/>
        <v>25173643</v>
      </c>
      <c r="G654" s="23">
        <v>24872121</v>
      </c>
      <c r="H654" s="23">
        <v>0</v>
      </c>
      <c r="I654" s="23">
        <v>301522</v>
      </c>
      <c r="J654" s="23">
        <v>0</v>
      </c>
      <c r="K654" s="23">
        <v>30200746</v>
      </c>
      <c r="L654" s="23">
        <v>2107108</v>
      </c>
    </row>
    <row r="655" spans="1:12" outlineLevel="2" x14ac:dyDescent="0.2">
      <c r="A655" s="20" t="s">
        <v>75</v>
      </c>
      <c r="B655" s="20" t="s">
        <v>27</v>
      </c>
      <c r="C655" s="20" t="s">
        <v>17</v>
      </c>
      <c r="D655" s="21" t="s">
        <v>21</v>
      </c>
      <c r="E655" s="20" t="s">
        <v>623</v>
      </c>
      <c r="F655" s="22">
        <f t="shared" si="14"/>
        <v>11209831</v>
      </c>
      <c r="G655" s="23">
        <v>6507533</v>
      </c>
      <c r="H655" s="23">
        <v>4702298</v>
      </c>
      <c r="I655" s="23">
        <v>0</v>
      </c>
      <c r="J655" s="23">
        <v>0</v>
      </c>
      <c r="K655" s="23">
        <v>2727679</v>
      </c>
      <c r="L655" s="23">
        <v>190112</v>
      </c>
    </row>
    <row r="656" spans="1:12" outlineLevel="2" x14ac:dyDescent="0.2">
      <c r="A656" s="20" t="s">
        <v>75</v>
      </c>
      <c r="B656" s="20" t="s">
        <v>27</v>
      </c>
      <c r="C656" s="20" t="s">
        <v>22</v>
      </c>
      <c r="D656" s="21" t="s">
        <v>21</v>
      </c>
      <c r="E656" s="20" t="s">
        <v>624</v>
      </c>
      <c r="F656" s="22">
        <f t="shared" si="14"/>
        <v>5312057</v>
      </c>
      <c r="G656" s="23">
        <v>2607913</v>
      </c>
      <c r="H656" s="23">
        <v>2704144</v>
      </c>
      <c r="I656" s="23">
        <v>0</v>
      </c>
      <c r="J656" s="23">
        <v>0</v>
      </c>
      <c r="K656" s="23">
        <v>1337552</v>
      </c>
      <c r="L656" s="23">
        <v>20397</v>
      </c>
    </row>
    <row r="657" spans="1:12" outlineLevel="2" x14ac:dyDescent="0.2">
      <c r="A657" s="20" t="s">
        <v>75</v>
      </c>
      <c r="B657" s="20" t="s">
        <v>27</v>
      </c>
      <c r="C657" s="20" t="s">
        <v>24</v>
      </c>
      <c r="D657" s="21" t="s">
        <v>21</v>
      </c>
      <c r="E657" s="20" t="s">
        <v>625</v>
      </c>
      <c r="F657" s="22">
        <f t="shared" si="14"/>
        <v>9476005</v>
      </c>
      <c r="G657" s="23">
        <v>5515808</v>
      </c>
      <c r="H657" s="23">
        <v>3911157</v>
      </c>
      <c r="I657" s="23">
        <v>49040</v>
      </c>
      <c r="J657" s="23">
        <v>0</v>
      </c>
      <c r="K657" s="23">
        <v>2528547</v>
      </c>
      <c r="L657" s="23">
        <v>111863</v>
      </c>
    </row>
    <row r="658" spans="1:12" outlineLevel="2" x14ac:dyDescent="0.2">
      <c r="A658" s="20" t="s">
        <v>75</v>
      </c>
      <c r="B658" s="20" t="s">
        <v>27</v>
      </c>
      <c r="C658" s="20" t="s">
        <v>27</v>
      </c>
      <c r="D658" s="21" t="s">
        <v>21</v>
      </c>
      <c r="E658" s="20" t="s">
        <v>626</v>
      </c>
      <c r="F658" s="22">
        <f t="shared" si="14"/>
        <v>6615967</v>
      </c>
      <c r="G658" s="23">
        <v>3611339</v>
      </c>
      <c r="H658" s="23">
        <v>3004628</v>
      </c>
      <c r="I658" s="23">
        <v>0</v>
      </c>
      <c r="J658" s="23">
        <v>0</v>
      </c>
      <c r="K658" s="23">
        <v>1481587</v>
      </c>
      <c r="L658" s="23">
        <v>23975</v>
      </c>
    </row>
    <row r="659" spans="1:12" outlineLevel="2" x14ac:dyDescent="0.2">
      <c r="A659" s="20" t="s">
        <v>75</v>
      </c>
      <c r="B659" s="20" t="s">
        <v>27</v>
      </c>
      <c r="C659" s="20" t="s">
        <v>29</v>
      </c>
      <c r="D659" s="21" t="s">
        <v>21</v>
      </c>
      <c r="E659" s="20" t="s">
        <v>627</v>
      </c>
      <c r="F659" s="22">
        <f t="shared" si="14"/>
        <v>8676108</v>
      </c>
      <c r="G659" s="23">
        <v>4454375</v>
      </c>
      <c r="H659" s="23">
        <v>4078789</v>
      </c>
      <c r="I659" s="23">
        <v>142944</v>
      </c>
      <c r="J659" s="23">
        <v>0</v>
      </c>
      <c r="K659" s="23">
        <v>1794921</v>
      </c>
      <c r="L659" s="23">
        <v>31105</v>
      </c>
    </row>
    <row r="660" spans="1:12" outlineLevel="2" x14ac:dyDescent="0.2">
      <c r="A660" s="20" t="s">
        <v>75</v>
      </c>
      <c r="B660" s="20" t="s">
        <v>27</v>
      </c>
      <c r="C660" s="20" t="s">
        <v>36</v>
      </c>
      <c r="D660" s="21" t="s">
        <v>21</v>
      </c>
      <c r="E660" s="20" t="s">
        <v>622</v>
      </c>
      <c r="F660" s="22">
        <f t="shared" si="14"/>
        <v>13541122</v>
      </c>
      <c r="G660" s="23">
        <v>8751142</v>
      </c>
      <c r="H660" s="23">
        <v>4789980</v>
      </c>
      <c r="I660" s="23">
        <v>0</v>
      </c>
      <c r="J660" s="23">
        <v>0</v>
      </c>
      <c r="K660" s="23">
        <v>6108174</v>
      </c>
      <c r="L660" s="23">
        <v>85803</v>
      </c>
    </row>
    <row r="661" spans="1:12" outlineLevel="2" x14ac:dyDescent="0.2">
      <c r="A661" s="20" t="s">
        <v>75</v>
      </c>
      <c r="B661" s="20" t="s">
        <v>27</v>
      </c>
      <c r="C661" s="20" t="s">
        <v>60</v>
      </c>
      <c r="D661" s="21" t="s">
        <v>21</v>
      </c>
      <c r="E661" s="20" t="s">
        <v>628</v>
      </c>
      <c r="F661" s="22">
        <f t="shared" si="14"/>
        <v>9750874</v>
      </c>
      <c r="G661" s="23">
        <v>6412711</v>
      </c>
      <c r="H661" s="23">
        <v>3338163</v>
      </c>
      <c r="I661" s="23">
        <v>0</v>
      </c>
      <c r="J661" s="23">
        <v>0</v>
      </c>
      <c r="K661" s="23">
        <v>4818104</v>
      </c>
      <c r="L661" s="23">
        <v>860186</v>
      </c>
    </row>
    <row r="662" spans="1:12" outlineLevel="2" x14ac:dyDescent="0.2">
      <c r="A662" s="20" t="s">
        <v>75</v>
      </c>
      <c r="B662" s="20" t="s">
        <v>27</v>
      </c>
      <c r="C662" s="20" t="s">
        <v>62</v>
      </c>
      <c r="D662" s="21" t="s">
        <v>21</v>
      </c>
      <c r="E662" s="20" t="s">
        <v>629</v>
      </c>
      <c r="F662" s="22">
        <f t="shared" si="14"/>
        <v>16198783</v>
      </c>
      <c r="G662" s="23">
        <v>11176046</v>
      </c>
      <c r="H662" s="23">
        <v>5022737</v>
      </c>
      <c r="I662" s="23">
        <v>0</v>
      </c>
      <c r="J662" s="23">
        <v>0</v>
      </c>
      <c r="K662" s="23">
        <v>7700270</v>
      </c>
      <c r="L662" s="23">
        <v>289013</v>
      </c>
    </row>
    <row r="663" spans="1:12" outlineLevel="2" x14ac:dyDescent="0.2">
      <c r="A663" s="20" t="s">
        <v>75</v>
      </c>
      <c r="B663" s="20" t="s">
        <v>27</v>
      </c>
      <c r="C663" s="20" t="s">
        <v>75</v>
      </c>
      <c r="D663" s="21" t="s">
        <v>21</v>
      </c>
      <c r="E663" s="20" t="s">
        <v>630</v>
      </c>
      <c r="F663" s="22">
        <f t="shared" si="14"/>
        <v>10182050</v>
      </c>
      <c r="G663" s="23">
        <v>5211700</v>
      </c>
      <c r="H663" s="23">
        <v>4970350</v>
      </c>
      <c r="I663" s="23">
        <v>0</v>
      </c>
      <c r="J663" s="23">
        <v>0</v>
      </c>
      <c r="K663" s="23">
        <v>3055620</v>
      </c>
      <c r="L663" s="23">
        <v>87900</v>
      </c>
    </row>
    <row r="664" spans="1:12" outlineLevel="2" x14ac:dyDescent="0.2">
      <c r="A664" s="20" t="s">
        <v>75</v>
      </c>
      <c r="B664" s="20" t="s">
        <v>29</v>
      </c>
      <c r="C664" s="20" t="s">
        <v>17</v>
      </c>
      <c r="D664" s="21" t="s">
        <v>21</v>
      </c>
      <c r="E664" s="20" t="s">
        <v>631</v>
      </c>
      <c r="F664" s="22">
        <f t="shared" si="14"/>
        <v>19997105</v>
      </c>
      <c r="G664" s="23">
        <v>19997105</v>
      </c>
      <c r="H664" s="23">
        <v>0</v>
      </c>
      <c r="I664" s="23">
        <v>0</v>
      </c>
      <c r="J664" s="23">
        <v>0</v>
      </c>
      <c r="K664" s="23">
        <v>18056115</v>
      </c>
      <c r="L664" s="23">
        <v>199589</v>
      </c>
    </row>
    <row r="665" spans="1:12" outlineLevel="2" x14ac:dyDescent="0.2">
      <c r="A665" s="20" t="s">
        <v>75</v>
      </c>
      <c r="B665" s="20" t="s">
        <v>29</v>
      </c>
      <c r="C665" s="20" t="s">
        <v>22</v>
      </c>
      <c r="D665" s="21" t="s">
        <v>21</v>
      </c>
      <c r="E665" s="20" t="s">
        <v>632</v>
      </c>
      <c r="F665" s="22">
        <f t="shared" si="14"/>
        <v>8325430</v>
      </c>
      <c r="G665" s="23">
        <v>7830889</v>
      </c>
      <c r="H665" s="23">
        <v>494541</v>
      </c>
      <c r="I665" s="23">
        <v>0</v>
      </c>
      <c r="J665" s="23">
        <v>0</v>
      </c>
      <c r="K665" s="23">
        <v>8355497</v>
      </c>
      <c r="L665" s="23">
        <v>81755</v>
      </c>
    </row>
    <row r="666" spans="1:12" outlineLevel="2" x14ac:dyDescent="0.2">
      <c r="A666" s="20" t="s">
        <v>75</v>
      </c>
      <c r="B666" s="20" t="s">
        <v>29</v>
      </c>
      <c r="C666" s="20" t="s">
        <v>36</v>
      </c>
      <c r="D666" s="21" t="s">
        <v>25</v>
      </c>
      <c r="E666" s="20" t="s">
        <v>633</v>
      </c>
      <c r="F666" s="22">
        <f t="shared" si="14"/>
        <v>20357110</v>
      </c>
      <c r="G666" s="23">
        <v>20334783</v>
      </c>
      <c r="H666" s="23">
        <v>0</v>
      </c>
      <c r="I666" s="23">
        <v>22327</v>
      </c>
      <c r="J666" s="23">
        <v>0</v>
      </c>
      <c r="K666" s="23">
        <v>24787608</v>
      </c>
      <c r="L666" s="23">
        <v>1784389</v>
      </c>
    </row>
    <row r="667" spans="1:12" outlineLevel="2" x14ac:dyDescent="0.2">
      <c r="A667" s="20" t="s">
        <v>75</v>
      </c>
      <c r="B667" s="20" t="s">
        <v>29</v>
      </c>
      <c r="C667" s="20" t="s">
        <v>60</v>
      </c>
      <c r="D667" s="21" t="s">
        <v>21</v>
      </c>
      <c r="E667" s="20" t="s">
        <v>634</v>
      </c>
      <c r="F667" s="22">
        <f t="shared" si="14"/>
        <v>6597896</v>
      </c>
      <c r="G667" s="23">
        <v>6597896</v>
      </c>
      <c r="H667" s="23">
        <v>0</v>
      </c>
      <c r="I667" s="23">
        <v>0</v>
      </c>
      <c r="J667" s="23">
        <v>1317733</v>
      </c>
      <c r="K667" s="23">
        <v>14173166</v>
      </c>
      <c r="L667" s="23">
        <v>150341</v>
      </c>
    </row>
    <row r="668" spans="1:12" outlineLevel="2" x14ac:dyDescent="0.2">
      <c r="A668" s="20" t="s">
        <v>75</v>
      </c>
      <c r="B668" s="20" t="s">
        <v>29</v>
      </c>
      <c r="C668" s="20" t="s">
        <v>75</v>
      </c>
      <c r="D668" s="21" t="s">
        <v>25</v>
      </c>
      <c r="E668" s="20" t="s">
        <v>635</v>
      </c>
      <c r="F668" s="22">
        <f t="shared" si="14"/>
        <v>9940460</v>
      </c>
      <c r="G668" s="23">
        <v>9940460</v>
      </c>
      <c r="H668" s="23">
        <v>0</v>
      </c>
      <c r="I668" s="23">
        <v>0</v>
      </c>
      <c r="J668" s="23">
        <v>2060303</v>
      </c>
      <c r="K668" s="23">
        <v>17516398</v>
      </c>
      <c r="L668" s="23">
        <v>4032266</v>
      </c>
    </row>
    <row r="669" spans="1:12" outlineLevel="2" x14ac:dyDescent="0.2">
      <c r="A669" s="20" t="s">
        <v>75</v>
      </c>
      <c r="B669" s="20" t="s">
        <v>29</v>
      </c>
      <c r="C669" s="20" t="s">
        <v>77</v>
      </c>
      <c r="D669" s="21" t="s">
        <v>25</v>
      </c>
      <c r="E669" s="20" t="s">
        <v>636</v>
      </c>
      <c r="F669" s="22">
        <f t="shared" si="14"/>
        <v>12259901</v>
      </c>
      <c r="G669" s="23">
        <v>11167154</v>
      </c>
      <c r="H669" s="23">
        <v>1021389</v>
      </c>
      <c r="I669" s="23">
        <v>71358</v>
      </c>
      <c r="J669" s="23">
        <v>0</v>
      </c>
      <c r="K669" s="23">
        <v>11803065</v>
      </c>
      <c r="L669" s="23">
        <v>874644</v>
      </c>
    </row>
    <row r="670" spans="1:12" outlineLevel="2" x14ac:dyDescent="0.2">
      <c r="A670" s="20" t="s">
        <v>75</v>
      </c>
      <c r="B670" s="20" t="s">
        <v>36</v>
      </c>
      <c r="C670" s="20" t="s">
        <v>18</v>
      </c>
      <c r="D670" s="21" t="s">
        <v>21</v>
      </c>
      <c r="E670" s="20" t="s">
        <v>637</v>
      </c>
      <c r="F670" s="22">
        <f t="shared" si="14"/>
        <v>13121152</v>
      </c>
      <c r="G670" s="23">
        <v>6415530</v>
      </c>
      <c r="H670" s="23">
        <v>6575131</v>
      </c>
      <c r="I670" s="23">
        <v>130491</v>
      </c>
      <c r="J670" s="23">
        <v>0</v>
      </c>
      <c r="K670" s="23">
        <v>3232457</v>
      </c>
      <c r="L670" s="23">
        <v>14508</v>
      </c>
    </row>
    <row r="671" spans="1:12" outlineLevel="2" x14ac:dyDescent="0.2">
      <c r="A671" s="20" t="s">
        <v>75</v>
      </c>
      <c r="B671" s="20" t="s">
        <v>36</v>
      </c>
      <c r="C671" s="20" t="s">
        <v>17</v>
      </c>
      <c r="D671" s="21" t="s">
        <v>25</v>
      </c>
      <c r="E671" s="20" t="s">
        <v>638</v>
      </c>
      <c r="F671" s="22">
        <f t="shared" si="14"/>
        <v>20491555</v>
      </c>
      <c r="G671" s="23">
        <v>11010569</v>
      </c>
      <c r="H671" s="23">
        <v>9199034</v>
      </c>
      <c r="I671" s="23">
        <v>281952</v>
      </c>
      <c r="J671" s="23">
        <v>0</v>
      </c>
      <c r="K671" s="23">
        <v>5955961</v>
      </c>
      <c r="L671" s="23">
        <v>545692</v>
      </c>
    </row>
    <row r="672" spans="1:12" outlineLevel="2" x14ac:dyDescent="0.2">
      <c r="A672" s="20" t="s">
        <v>75</v>
      </c>
      <c r="B672" s="20" t="s">
        <v>36</v>
      </c>
      <c r="C672" s="20" t="s">
        <v>22</v>
      </c>
      <c r="D672" s="21" t="s">
        <v>21</v>
      </c>
      <c r="E672" s="20" t="s">
        <v>639</v>
      </c>
      <c r="F672" s="22">
        <f t="shared" si="14"/>
        <v>9011810</v>
      </c>
      <c r="G672" s="23">
        <v>5516525</v>
      </c>
      <c r="H672" s="23">
        <v>3298616</v>
      </c>
      <c r="I672" s="23">
        <v>196669</v>
      </c>
      <c r="J672" s="23">
        <v>0</v>
      </c>
      <c r="K672" s="23">
        <v>2404118</v>
      </c>
      <c r="L672" s="23">
        <v>117704</v>
      </c>
    </row>
    <row r="673" spans="1:12" outlineLevel="2" x14ac:dyDescent="0.2">
      <c r="A673" s="20" t="s">
        <v>75</v>
      </c>
      <c r="B673" s="20" t="s">
        <v>36</v>
      </c>
      <c r="C673" s="20" t="s">
        <v>24</v>
      </c>
      <c r="D673" s="21" t="s">
        <v>25</v>
      </c>
      <c r="E673" s="20" t="s">
        <v>640</v>
      </c>
      <c r="F673" s="22">
        <f t="shared" si="14"/>
        <v>46398780</v>
      </c>
      <c r="G673" s="23">
        <v>41344318</v>
      </c>
      <c r="H673" s="23">
        <v>5036770</v>
      </c>
      <c r="I673" s="23">
        <v>17692</v>
      </c>
      <c r="J673" s="23">
        <v>0</v>
      </c>
      <c r="K673" s="23">
        <v>28060309</v>
      </c>
      <c r="L673" s="23">
        <v>1510223</v>
      </c>
    </row>
    <row r="674" spans="1:12" outlineLevel="2" x14ac:dyDescent="0.2">
      <c r="A674" s="20" t="s">
        <v>75</v>
      </c>
      <c r="B674" s="20" t="s">
        <v>36</v>
      </c>
      <c r="C674" s="20" t="s">
        <v>27</v>
      </c>
      <c r="D674" s="21" t="s">
        <v>21</v>
      </c>
      <c r="E674" s="20" t="s">
        <v>641</v>
      </c>
      <c r="F674" s="22">
        <f t="shared" si="14"/>
        <v>9846423</v>
      </c>
      <c r="G674" s="23">
        <v>6108865</v>
      </c>
      <c r="H674" s="23">
        <v>3496957</v>
      </c>
      <c r="I674" s="23">
        <v>240601</v>
      </c>
      <c r="J674" s="23">
        <v>0</v>
      </c>
      <c r="K674" s="23">
        <v>1980535</v>
      </c>
      <c r="L674" s="23">
        <v>26010</v>
      </c>
    </row>
    <row r="675" spans="1:12" outlineLevel="2" x14ac:dyDescent="0.2">
      <c r="A675" s="20" t="s">
        <v>75</v>
      </c>
      <c r="B675" s="20" t="s">
        <v>36</v>
      </c>
      <c r="C675" s="20" t="s">
        <v>29</v>
      </c>
      <c r="D675" s="21" t="s">
        <v>21</v>
      </c>
      <c r="E675" s="20" t="s">
        <v>642</v>
      </c>
      <c r="F675" s="22">
        <f t="shared" si="14"/>
        <v>7239067</v>
      </c>
      <c r="G675" s="23">
        <v>3579908</v>
      </c>
      <c r="H675" s="23">
        <v>3545165</v>
      </c>
      <c r="I675" s="23">
        <v>113994</v>
      </c>
      <c r="J675" s="23">
        <v>0</v>
      </c>
      <c r="K675" s="23">
        <v>1414276</v>
      </c>
      <c r="L675" s="23">
        <v>5094</v>
      </c>
    </row>
    <row r="676" spans="1:12" outlineLevel="2" x14ac:dyDescent="0.2">
      <c r="A676" s="20" t="s">
        <v>75</v>
      </c>
      <c r="B676" s="20" t="s">
        <v>36</v>
      </c>
      <c r="C676" s="20" t="s">
        <v>36</v>
      </c>
      <c r="D676" s="21" t="s">
        <v>21</v>
      </c>
      <c r="E676" s="20" t="s">
        <v>643</v>
      </c>
      <c r="F676" s="22">
        <f t="shared" si="14"/>
        <v>12375957</v>
      </c>
      <c r="G676" s="23">
        <v>10069652</v>
      </c>
      <c r="H676" s="23">
        <v>1999433</v>
      </c>
      <c r="I676" s="23">
        <v>306872</v>
      </c>
      <c r="J676" s="23">
        <v>0</v>
      </c>
      <c r="K676" s="23">
        <v>4311261</v>
      </c>
      <c r="L676" s="23">
        <v>1248692</v>
      </c>
    </row>
    <row r="677" spans="1:12" outlineLevel="2" x14ac:dyDescent="0.2">
      <c r="A677" s="20" t="s">
        <v>75</v>
      </c>
      <c r="B677" s="20" t="s">
        <v>36</v>
      </c>
      <c r="C677" s="20" t="s">
        <v>60</v>
      </c>
      <c r="D677" s="21" t="s">
        <v>21</v>
      </c>
      <c r="E677" s="20" t="s">
        <v>644</v>
      </c>
      <c r="F677" s="22">
        <f t="shared" si="14"/>
        <v>12950321</v>
      </c>
      <c r="G677" s="23">
        <v>5888952</v>
      </c>
      <c r="H677" s="23">
        <v>6701044</v>
      </c>
      <c r="I677" s="23">
        <v>360325</v>
      </c>
      <c r="J677" s="23">
        <v>0</v>
      </c>
      <c r="K677" s="23">
        <v>2579235</v>
      </c>
      <c r="L677" s="23">
        <v>16785</v>
      </c>
    </row>
    <row r="678" spans="1:12" outlineLevel="2" x14ac:dyDescent="0.2">
      <c r="A678" s="20" t="s">
        <v>75</v>
      </c>
      <c r="B678" s="20" t="s">
        <v>60</v>
      </c>
      <c r="C678" s="20" t="s">
        <v>18</v>
      </c>
      <c r="D678" s="21" t="s">
        <v>19</v>
      </c>
      <c r="E678" s="20" t="s">
        <v>645</v>
      </c>
      <c r="F678" s="22">
        <f t="shared" si="14"/>
        <v>13842525</v>
      </c>
      <c r="G678" s="23">
        <v>13842525</v>
      </c>
      <c r="H678" s="23">
        <v>0</v>
      </c>
      <c r="I678" s="23">
        <v>0</v>
      </c>
      <c r="J678" s="23">
        <v>0</v>
      </c>
      <c r="K678" s="23">
        <v>20505902</v>
      </c>
      <c r="L678" s="23">
        <v>1700893</v>
      </c>
    </row>
    <row r="679" spans="1:12" outlineLevel="2" x14ac:dyDescent="0.2">
      <c r="A679" s="20" t="s">
        <v>75</v>
      </c>
      <c r="B679" s="20" t="s">
        <v>60</v>
      </c>
      <c r="C679" s="20" t="s">
        <v>17</v>
      </c>
      <c r="D679" s="21" t="s">
        <v>19</v>
      </c>
      <c r="E679" s="20" t="s">
        <v>646</v>
      </c>
      <c r="F679" s="22">
        <f t="shared" si="14"/>
        <v>49253168</v>
      </c>
      <c r="G679" s="23">
        <v>45544945</v>
      </c>
      <c r="H679" s="23">
        <v>3708223</v>
      </c>
      <c r="I679" s="23">
        <v>0</v>
      </c>
      <c r="J679" s="23">
        <v>0</v>
      </c>
      <c r="K679" s="23">
        <v>64998010</v>
      </c>
      <c r="L679" s="23">
        <v>12314189</v>
      </c>
    </row>
    <row r="680" spans="1:12" outlineLevel="2" x14ac:dyDescent="0.2">
      <c r="A680" s="20" t="s">
        <v>75</v>
      </c>
      <c r="B680" s="20" t="s">
        <v>60</v>
      </c>
      <c r="C680" s="20" t="s">
        <v>22</v>
      </c>
      <c r="D680" s="21" t="s">
        <v>21</v>
      </c>
      <c r="E680" s="20" t="s">
        <v>647</v>
      </c>
      <c r="F680" s="22">
        <f t="shared" si="14"/>
        <v>6615255</v>
      </c>
      <c r="G680" s="23">
        <v>4163732</v>
      </c>
      <c r="H680" s="23">
        <v>2451523</v>
      </c>
      <c r="I680" s="23">
        <v>0</v>
      </c>
      <c r="J680" s="23">
        <v>0</v>
      </c>
      <c r="K680" s="23">
        <v>4126821</v>
      </c>
      <c r="L680" s="23">
        <v>15916</v>
      </c>
    </row>
    <row r="681" spans="1:12" outlineLevel="2" x14ac:dyDescent="0.2">
      <c r="A681" s="20" t="s">
        <v>75</v>
      </c>
      <c r="B681" s="20" t="s">
        <v>60</v>
      </c>
      <c r="C681" s="20" t="s">
        <v>24</v>
      </c>
      <c r="D681" s="21" t="s">
        <v>21</v>
      </c>
      <c r="E681" s="20" t="s">
        <v>648</v>
      </c>
      <c r="F681" s="22">
        <f t="shared" si="14"/>
        <v>8117935</v>
      </c>
      <c r="G681" s="23">
        <v>7146516</v>
      </c>
      <c r="H681" s="23">
        <v>971419</v>
      </c>
      <c r="I681" s="23">
        <v>0</v>
      </c>
      <c r="J681" s="23">
        <v>0</v>
      </c>
      <c r="K681" s="23">
        <v>8972066</v>
      </c>
      <c r="L681" s="23">
        <v>441937</v>
      </c>
    </row>
    <row r="682" spans="1:12" outlineLevel="2" x14ac:dyDescent="0.2">
      <c r="A682" s="20" t="s">
        <v>75</v>
      </c>
      <c r="B682" s="20" t="s">
        <v>60</v>
      </c>
      <c r="C682" s="20" t="s">
        <v>27</v>
      </c>
      <c r="D682" s="21" t="s">
        <v>21</v>
      </c>
      <c r="E682" s="20" t="s">
        <v>649</v>
      </c>
      <c r="F682" s="22">
        <f t="shared" si="14"/>
        <v>8903049</v>
      </c>
      <c r="G682" s="23">
        <v>8903049</v>
      </c>
      <c r="H682" s="23">
        <v>0</v>
      </c>
      <c r="I682" s="23">
        <v>0</v>
      </c>
      <c r="J682" s="23">
        <v>43120</v>
      </c>
      <c r="K682" s="23">
        <v>10767931</v>
      </c>
      <c r="L682" s="23">
        <v>1501210</v>
      </c>
    </row>
    <row r="683" spans="1:12" outlineLevel="2" x14ac:dyDescent="0.2">
      <c r="A683" s="20" t="s">
        <v>75</v>
      </c>
      <c r="B683" s="20" t="s">
        <v>60</v>
      </c>
      <c r="C683" s="20" t="s">
        <v>29</v>
      </c>
      <c r="D683" s="21" t="s">
        <v>25</v>
      </c>
      <c r="E683" s="20" t="s">
        <v>650</v>
      </c>
      <c r="F683" s="22">
        <f t="shared" si="14"/>
        <v>11390476</v>
      </c>
      <c r="G683" s="23">
        <v>9844483</v>
      </c>
      <c r="H683" s="23">
        <v>1545993</v>
      </c>
      <c r="I683" s="23">
        <v>0</v>
      </c>
      <c r="J683" s="23">
        <v>0</v>
      </c>
      <c r="K683" s="23">
        <v>9262623</v>
      </c>
      <c r="L683" s="23">
        <v>39158</v>
      </c>
    </row>
    <row r="684" spans="1:12" outlineLevel="2" x14ac:dyDescent="0.2">
      <c r="A684" s="20" t="s">
        <v>75</v>
      </c>
      <c r="B684" s="20" t="s">
        <v>60</v>
      </c>
      <c r="C684" s="20" t="s">
        <v>36</v>
      </c>
      <c r="D684" s="21" t="s">
        <v>21</v>
      </c>
      <c r="E684" s="20" t="s">
        <v>646</v>
      </c>
      <c r="F684" s="22">
        <f t="shared" si="14"/>
        <v>10336287</v>
      </c>
      <c r="G684" s="23">
        <v>10336287</v>
      </c>
      <c r="H684" s="23">
        <v>0</v>
      </c>
      <c r="I684" s="23">
        <v>0</v>
      </c>
      <c r="J684" s="23">
        <v>103874</v>
      </c>
      <c r="K684" s="23">
        <v>11914384</v>
      </c>
      <c r="L684" s="23">
        <v>487127</v>
      </c>
    </row>
    <row r="685" spans="1:12" outlineLevel="2" x14ac:dyDescent="0.2">
      <c r="A685" s="20" t="s">
        <v>75</v>
      </c>
      <c r="B685" s="20" t="s">
        <v>62</v>
      </c>
      <c r="C685" s="20" t="s">
        <v>18</v>
      </c>
      <c r="D685" s="21" t="s">
        <v>25</v>
      </c>
      <c r="E685" s="20" t="s">
        <v>651</v>
      </c>
      <c r="F685" s="22">
        <f t="shared" si="14"/>
        <v>11520555</v>
      </c>
      <c r="G685" s="23">
        <v>10713464</v>
      </c>
      <c r="H685" s="23">
        <v>807091</v>
      </c>
      <c r="I685" s="23">
        <v>0</v>
      </c>
      <c r="J685" s="23">
        <v>0</v>
      </c>
      <c r="K685" s="23">
        <v>12691807</v>
      </c>
      <c r="L685" s="23">
        <v>3002836</v>
      </c>
    </row>
    <row r="686" spans="1:12" outlineLevel="2" x14ac:dyDescent="0.2">
      <c r="A686" s="20" t="s">
        <v>75</v>
      </c>
      <c r="B686" s="20" t="s">
        <v>62</v>
      </c>
      <c r="C686" s="20" t="s">
        <v>17</v>
      </c>
      <c r="D686" s="21" t="s">
        <v>21</v>
      </c>
      <c r="E686" s="20" t="s">
        <v>652</v>
      </c>
      <c r="F686" s="22">
        <f t="shared" si="14"/>
        <v>5921952</v>
      </c>
      <c r="G686" s="23">
        <v>3855165</v>
      </c>
      <c r="H686" s="23">
        <v>2066787</v>
      </c>
      <c r="I686" s="23">
        <v>0</v>
      </c>
      <c r="J686" s="23">
        <v>0</v>
      </c>
      <c r="K686" s="23">
        <v>2742537</v>
      </c>
      <c r="L686" s="23">
        <v>59237</v>
      </c>
    </row>
    <row r="687" spans="1:12" outlineLevel="2" x14ac:dyDescent="0.2">
      <c r="A687" s="20" t="s">
        <v>75</v>
      </c>
      <c r="B687" s="20" t="s">
        <v>62</v>
      </c>
      <c r="C687" s="20" t="s">
        <v>22</v>
      </c>
      <c r="D687" s="21" t="s">
        <v>21</v>
      </c>
      <c r="E687" s="20" t="s">
        <v>653</v>
      </c>
      <c r="F687" s="22">
        <f t="shared" si="14"/>
        <v>8601350</v>
      </c>
      <c r="G687" s="23">
        <v>4434664</v>
      </c>
      <c r="H687" s="23">
        <v>4112361</v>
      </c>
      <c r="I687" s="23">
        <v>54325</v>
      </c>
      <c r="J687" s="23">
        <v>0</v>
      </c>
      <c r="K687" s="23">
        <v>2404539</v>
      </c>
      <c r="L687" s="23">
        <v>212234</v>
      </c>
    </row>
    <row r="688" spans="1:12" outlineLevel="2" x14ac:dyDescent="0.2">
      <c r="A688" s="20" t="s">
        <v>75</v>
      </c>
      <c r="B688" s="20" t="s">
        <v>62</v>
      </c>
      <c r="C688" s="20" t="s">
        <v>24</v>
      </c>
      <c r="D688" s="21" t="s">
        <v>25</v>
      </c>
      <c r="E688" s="20" t="s">
        <v>654</v>
      </c>
      <c r="F688" s="22">
        <f t="shared" si="14"/>
        <v>11589978</v>
      </c>
      <c r="G688" s="23">
        <v>8346111</v>
      </c>
      <c r="H688" s="23">
        <v>3236726</v>
      </c>
      <c r="I688" s="23">
        <v>7141</v>
      </c>
      <c r="J688" s="23">
        <v>0</v>
      </c>
      <c r="K688" s="23">
        <v>9558871</v>
      </c>
      <c r="L688" s="23">
        <v>630254</v>
      </c>
    </row>
    <row r="689" spans="1:12" outlineLevel="2" x14ac:dyDescent="0.2">
      <c r="A689" s="20" t="s">
        <v>75</v>
      </c>
      <c r="B689" s="20" t="s">
        <v>62</v>
      </c>
      <c r="C689" s="20" t="s">
        <v>27</v>
      </c>
      <c r="D689" s="21" t="s">
        <v>21</v>
      </c>
      <c r="E689" s="20" t="s">
        <v>655</v>
      </c>
      <c r="F689" s="22">
        <f t="shared" si="14"/>
        <v>4705055</v>
      </c>
      <c r="G689" s="23">
        <v>4705055</v>
      </c>
      <c r="H689" s="23">
        <v>0</v>
      </c>
      <c r="I689" s="23">
        <v>0</v>
      </c>
      <c r="J689" s="23">
        <v>5639858</v>
      </c>
      <c r="K689" s="23">
        <v>3201804</v>
      </c>
      <c r="L689" s="23">
        <v>54778</v>
      </c>
    </row>
    <row r="690" spans="1:12" outlineLevel="2" x14ac:dyDescent="0.2">
      <c r="A690" s="20" t="s">
        <v>75</v>
      </c>
      <c r="B690" s="20" t="s">
        <v>62</v>
      </c>
      <c r="C690" s="20" t="s">
        <v>29</v>
      </c>
      <c r="D690" s="21" t="s">
        <v>21</v>
      </c>
      <c r="E690" s="20" t="s">
        <v>656</v>
      </c>
      <c r="F690" s="22">
        <f t="shared" si="14"/>
        <v>9672220</v>
      </c>
      <c r="G690" s="23">
        <v>5350220</v>
      </c>
      <c r="H690" s="23">
        <v>4198137</v>
      </c>
      <c r="I690" s="23">
        <v>123863</v>
      </c>
      <c r="J690" s="23">
        <v>0</v>
      </c>
      <c r="K690" s="23">
        <v>3128782</v>
      </c>
      <c r="L690" s="23">
        <v>20270</v>
      </c>
    </row>
    <row r="691" spans="1:12" outlineLevel="2" x14ac:dyDescent="0.2">
      <c r="A691" s="20" t="s">
        <v>75</v>
      </c>
      <c r="B691" s="20" t="s">
        <v>62</v>
      </c>
      <c r="C691" s="20" t="s">
        <v>36</v>
      </c>
      <c r="D691" s="21" t="s">
        <v>21</v>
      </c>
      <c r="E691" s="20" t="s">
        <v>657</v>
      </c>
      <c r="F691" s="22">
        <f t="shared" si="14"/>
        <v>9507277</v>
      </c>
      <c r="G691" s="23">
        <v>4929731</v>
      </c>
      <c r="H691" s="23">
        <v>4502931</v>
      </c>
      <c r="I691" s="23">
        <v>74615</v>
      </c>
      <c r="J691" s="23">
        <v>0</v>
      </c>
      <c r="K691" s="23">
        <v>2452639</v>
      </c>
      <c r="L691" s="23">
        <v>74458</v>
      </c>
    </row>
    <row r="692" spans="1:12" outlineLevel="2" x14ac:dyDescent="0.2">
      <c r="A692" s="20" t="s">
        <v>75</v>
      </c>
      <c r="B692" s="20" t="s">
        <v>62</v>
      </c>
      <c r="C692" s="20" t="s">
        <v>60</v>
      </c>
      <c r="D692" s="21" t="s">
        <v>21</v>
      </c>
      <c r="E692" s="20" t="s">
        <v>658</v>
      </c>
      <c r="F692" s="22">
        <f t="shared" si="14"/>
        <v>4785168</v>
      </c>
      <c r="G692" s="23">
        <v>4785168</v>
      </c>
      <c r="H692" s="23">
        <v>0</v>
      </c>
      <c r="I692" s="23">
        <v>0</v>
      </c>
      <c r="J692" s="23">
        <v>6160664</v>
      </c>
      <c r="K692" s="23">
        <v>3173504</v>
      </c>
      <c r="L692" s="23">
        <v>41603</v>
      </c>
    </row>
    <row r="693" spans="1:12" outlineLevel="2" x14ac:dyDescent="0.2">
      <c r="A693" s="20" t="s">
        <v>75</v>
      </c>
      <c r="B693" s="20" t="s">
        <v>75</v>
      </c>
      <c r="C693" s="20" t="s">
        <v>18</v>
      </c>
      <c r="D693" s="21" t="s">
        <v>21</v>
      </c>
      <c r="E693" s="20" t="s">
        <v>346</v>
      </c>
      <c r="F693" s="22">
        <f t="shared" si="14"/>
        <v>10066242</v>
      </c>
      <c r="G693" s="23">
        <v>5028276</v>
      </c>
      <c r="H693" s="23">
        <v>4787588</v>
      </c>
      <c r="I693" s="23">
        <v>250378</v>
      </c>
      <c r="J693" s="23">
        <v>0</v>
      </c>
      <c r="K693" s="23">
        <v>1993404</v>
      </c>
      <c r="L693" s="23">
        <v>30779</v>
      </c>
    </row>
    <row r="694" spans="1:12" outlineLevel="2" x14ac:dyDescent="0.2">
      <c r="A694" s="20" t="s">
        <v>75</v>
      </c>
      <c r="B694" s="20" t="s">
        <v>75</v>
      </c>
      <c r="C694" s="20" t="s">
        <v>17</v>
      </c>
      <c r="D694" s="21" t="s">
        <v>21</v>
      </c>
      <c r="E694" s="20" t="s">
        <v>659</v>
      </c>
      <c r="F694" s="22">
        <f t="shared" si="14"/>
        <v>7272564</v>
      </c>
      <c r="G694" s="23">
        <v>4251350</v>
      </c>
      <c r="H694" s="23">
        <v>3021214</v>
      </c>
      <c r="I694" s="23">
        <v>0</v>
      </c>
      <c r="J694" s="23">
        <v>0</v>
      </c>
      <c r="K694" s="23">
        <v>2727213</v>
      </c>
      <c r="L694" s="23">
        <v>72915</v>
      </c>
    </row>
    <row r="695" spans="1:12" outlineLevel="2" x14ac:dyDescent="0.2">
      <c r="A695" s="20" t="s">
        <v>75</v>
      </c>
      <c r="B695" s="20" t="s">
        <v>75</v>
      </c>
      <c r="C695" s="20" t="s">
        <v>22</v>
      </c>
      <c r="D695" s="21" t="s">
        <v>21</v>
      </c>
      <c r="E695" s="20" t="s">
        <v>660</v>
      </c>
      <c r="F695" s="22">
        <f t="shared" si="14"/>
        <v>14147017</v>
      </c>
      <c r="G695" s="23">
        <v>8658326</v>
      </c>
      <c r="H695" s="23">
        <v>5488691</v>
      </c>
      <c r="I695" s="23">
        <v>0</v>
      </c>
      <c r="J695" s="23">
        <v>0</v>
      </c>
      <c r="K695" s="23">
        <v>6012882</v>
      </c>
      <c r="L695" s="23">
        <v>28512</v>
      </c>
    </row>
    <row r="696" spans="1:12" outlineLevel="2" x14ac:dyDescent="0.2">
      <c r="A696" s="20" t="s">
        <v>75</v>
      </c>
      <c r="B696" s="20" t="s">
        <v>75</v>
      </c>
      <c r="C696" s="20" t="s">
        <v>24</v>
      </c>
      <c r="D696" s="21" t="s">
        <v>21</v>
      </c>
      <c r="E696" s="20" t="s">
        <v>661</v>
      </c>
      <c r="F696" s="22">
        <f t="shared" si="14"/>
        <v>10349255</v>
      </c>
      <c r="G696" s="23">
        <v>8936916</v>
      </c>
      <c r="H696" s="23">
        <v>1412339</v>
      </c>
      <c r="I696" s="23">
        <v>0</v>
      </c>
      <c r="J696" s="23">
        <v>0</v>
      </c>
      <c r="K696" s="23">
        <v>4098536</v>
      </c>
      <c r="L696" s="23">
        <v>120389</v>
      </c>
    </row>
    <row r="697" spans="1:12" outlineLevel="2" x14ac:dyDescent="0.2">
      <c r="A697" s="20" t="s">
        <v>75</v>
      </c>
      <c r="B697" s="20" t="s">
        <v>75</v>
      </c>
      <c r="C697" s="20" t="s">
        <v>27</v>
      </c>
      <c r="D697" s="21" t="s">
        <v>21</v>
      </c>
      <c r="E697" s="20" t="s">
        <v>662</v>
      </c>
      <c r="F697" s="22">
        <f t="shared" si="14"/>
        <v>8056448</v>
      </c>
      <c r="G697" s="23">
        <v>3858423</v>
      </c>
      <c r="H697" s="23">
        <v>4084225</v>
      </c>
      <c r="I697" s="23">
        <v>113800</v>
      </c>
      <c r="J697" s="23">
        <v>0</v>
      </c>
      <c r="K697" s="23">
        <v>1583966</v>
      </c>
      <c r="L697" s="23">
        <v>15164</v>
      </c>
    </row>
    <row r="698" spans="1:12" outlineLevel="2" x14ac:dyDescent="0.2">
      <c r="A698" s="20" t="s">
        <v>75</v>
      </c>
      <c r="B698" s="20" t="s">
        <v>75</v>
      </c>
      <c r="C698" s="20" t="s">
        <v>29</v>
      </c>
      <c r="D698" s="21" t="s">
        <v>21</v>
      </c>
      <c r="E698" s="20" t="s">
        <v>663</v>
      </c>
      <c r="F698" s="22">
        <f t="shared" si="14"/>
        <v>15304739</v>
      </c>
      <c r="G698" s="23">
        <v>14976552</v>
      </c>
      <c r="H698" s="23">
        <v>328187</v>
      </c>
      <c r="I698" s="23">
        <v>0</v>
      </c>
      <c r="J698" s="23">
        <v>0</v>
      </c>
      <c r="K698" s="23">
        <v>9844352</v>
      </c>
      <c r="L698" s="23">
        <v>671692</v>
      </c>
    </row>
    <row r="699" spans="1:12" outlineLevel="2" x14ac:dyDescent="0.2">
      <c r="A699" s="20" t="s">
        <v>75</v>
      </c>
      <c r="B699" s="20" t="s">
        <v>75</v>
      </c>
      <c r="C699" s="20" t="s">
        <v>36</v>
      </c>
      <c r="D699" s="21" t="s">
        <v>21</v>
      </c>
      <c r="E699" s="20" t="s">
        <v>664</v>
      </c>
      <c r="F699" s="22">
        <f t="shared" si="14"/>
        <v>7569780</v>
      </c>
      <c r="G699" s="23">
        <v>3210263</v>
      </c>
      <c r="H699" s="23">
        <v>4195519</v>
      </c>
      <c r="I699" s="23">
        <v>163998</v>
      </c>
      <c r="J699" s="23">
        <v>0</v>
      </c>
      <c r="K699" s="23">
        <v>1682758</v>
      </c>
      <c r="L699" s="23">
        <v>28126</v>
      </c>
    </row>
    <row r="700" spans="1:12" outlineLevel="2" x14ac:dyDescent="0.2">
      <c r="A700" s="20" t="s">
        <v>75</v>
      </c>
      <c r="B700" s="20" t="s">
        <v>75</v>
      </c>
      <c r="C700" s="20" t="s">
        <v>60</v>
      </c>
      <c r="D700" s="21" t="s">
        <v>21</v>
      </c>
      <c r="E700" s="20" t="s">
        <v>665</v>
      </c>
      <c r="F700" s="22">
        <f t="shared" si="14"/>
        <v>26422158</v>
      </c>
      <c r="G700" s="23">
        <v>16148500</v>
      </c>
      <c r="H700" s="23">
        <v>10236604</v>
      </c>
      <c r="I700" s="23">
        <v>37054</v>
      </c>
      <c r="J700" s="23">
        <v>0</v>
      </c>
      <c r="K700" s="23">
        <v>8167263</v>
      </c>
      <c r="L700" s="23">
        <v>151407</v>
      </c>
    </row>
    <row r="701" spans="1:12" outlineLevel="2" x14ac:dyDescent="0.2">
      <c r="A701" s="20" t="s">
        <v>75</v>
      </c>
      <c r="B701" s="20" t="s">
        <v>75</v>
      </c>
      <c r="C701" s="20" t="s">
        <v>62</v>
      </c>
      <c r="D701" s="21" t="s">
        <v>25</v>
      </c>
      <c r="E701" s="20" t="s">
        <v>666</v>
      </c>
      <c r="F701" s="22">
        <f t="shared" si="14"/>
        <v>24783674</v>
      </c>
      <c r="G701" s="23">
        <v>16276884</v>
      </c>
      <c r="H701" s="23">
        <v>8506790</v>
      </c>
      <c r="I701" s="23">
        <v>0</v>
      </c>
      <c r="J701" s="23">
        <v>0</v>
      </c>
      <c r="K701" s="23">
        <v>13995919</v>
      </c>
      <c r="L701" s="23">
        <v>154630</v>
      </c>
    </row>
    <row r="702" spans="1:12" outlineLevel="2" x14ac:dyDescent="0.2">
      <c r="A702" s="20" t="s">
        <v>75</v>
      </c>
      <c r="B702" s="20" t="s">
        <v>75</v>
      </c>
      <c r="C702" s="20" t="s">
        <v>75</v>
      </c>
      <c r="D702" s="21" t="s">
        <v>21</v>
      </c>
      <c r="E702" s="20" t="s">
        <v>667</v>
      </c>
      <c r="F702" s="22">
        <f t="shared" si="14"/>
        <v>16071391</v>
      </c>
      <c r="G702" s="23">
        <v>14131210</v>
      </c>
      <c r="H702" s="23">
        <v>1940181</v>
      </c>
      <c r="I702" s="23">
        <v>0</v>
      </c>
      <c r="J702" s="23">
        <v>0</v>
      </c>
      <c r="K702" s="23">
        <v>8156442</v>
      </c>
      <c r="L702" s="23">
        <v>1257173</v>
      </c>
    </row>
    <row r="703" spans="1:12" outlineLevel="2" x14ac:dyDescent="0.2">
      <c r="A703" s="20" t="s">
        <v>75</v>
      </c>
      <c r="B703" s="20" t="s">
        <v>75</v>
      </c>
      <c r="C703" s="20" t="s">
        <v>77</v>
      </c>
      <c r="D703" s="21" t="s">
        <v>25</v>
      </c>
      <c r="E703" s="20" t="s">
        <v>668</v>
      </c>
      <c r="F703" s="22">
        <f t="shared" si="14"/>
        <v>10761979</v>
      </c>
      <c r="G703" s="23">
        <v>9038514</v>
      </c>
      <c r="H703" s="23">
        <v>1723465</v>
      </c>
      <c r="I703" s="23">
        <v>0</v>
      </c>
      <c r="J703" s="23">
        <v>0</v>
      </c>
      <c r="K703" s="23">
        <v>6569467</v>
      </c>
      <c r="L703" s="23">
        <v>809486</v>
      </c>
    </row>
    <row r="704" spans="1:12" outlineLevel="2" x14ac:dyDescent="0.2">
      <c r="A704" s="20" t="s">
        <v>75</v>
      </c>
      <c r="B704" s="20" t="s">
        <v>77</v>
      </c>
      <c r="C704" s="20" t="s">
        <v>18</v>
      </c>
      <c r="D704" s="21" t="s">
        <v>21</v>
      </c>
      <c r="E704" s="20" t="s">
        <v>669</v>
      </c>
      <c r="F704" s="22">
        <f t="shared" si="14"/>
        <v>8069528</v>
      </c>
      <c r="G704" s="23">
        <v>4617495</v>
      </c>
      <c r="H704" s="23">
        <v>3452033</v>
      </c>
      <c r="I704" s="23">
        <v>0</v>
      </c>
      <c r="J704" s="23">
        <v>0</v>
      </c>
      <c r="K704" s="23">
        <v>2386959</v>
      </c>
      <c r="L704" s="23">
        <v>3799</v>
      </c>
    </row>
    <row r="705" spans="1:12" outlineLevel="2" x14ac:dyDescent="0.2">
      <c r="A705" s="20" t="s">
        <v>75</v>
      </c>
      <c r="B705" s="20" t="s">
        <v>77</v>
      </c>
      <c r="C705" s="20" t="s">
        <v>17</v>
      </c>
      <c r="D705" s="21" t="s">
        <v>21</v>
      </c>
      <c r="E705" s="20" t="s">
        <v>670</v>
      </c>
      <c r="F705" s="22">
        <f t="shared" si="14"/>
        <v>5374778</v>
      </c>
      <c r="G705" s="23">
        <v>3010071</v>
      </c>
      <c r="H705" s="23">
        <v>2212445</v>
      </c>
      <c r="I705" s="23">
        <v>152262</v>
      </c>
      <c r="J705" s="23">
        <v>0</v>
      </c>
      <c r="K705" s="23">
        <v>1432354</v>
      </c>
      <c r="L705" s="23">
        <v>10448</v>
      </c>
    </row>
    <row r="706" spans="1:12" outlineLevel="2" x14ac:dyDescent="0.2">
      <c r="A706" s="20" t="s">
        <v>75</v>
      </c>
      <c r="B706" s="20" t="s">
        <v>77</v>
      </c>
      <c r="C706" s="20" t="s">
        <v>22</v>
      </c>
      <c r="D706" s="21" t="s">
        <v>25</v>
      </c>
      <c r="E706" s="20" t="s">
        <v>671</v>
      </c>
      <c r="F706" s="22">
        <f t="shared" si="14"/>
        <v>19760916</v>
      </c>
      <c r="G706" s="23">
        <v>12354979</v>
      </c>
      <c r="H706" s="23">
        <v>7344280</v>
      </c>
      <c r="I706" s="23">
        <v>61657</v>
      </c>
      <c r="J706" s="23">
        <v>0</v>
      </c>
      <c r="K706" s="23">
        <v>12148296</v>
      </c>
      <c r="L706" s="23">
        <v>680703</v>
      </c>
    </row>
    <row r="707" spans="1:12" outlineLevel="2" x14ac:dyDescent="0.2">
      <c r="A707" s="20" t="s">
        <v>75</v>
      </c>
      <c r="B707" s="20" t="s">
        <v>77</v>
      </c>
      <c r="C707" s="20" t="s">
        <v>24</v>
      </c>
      <c r="D707" s="21" t="s">
        <v>25</v>
      </c>
      <c r="E707" s="20" t="s">
        <v>672</v>
      </c>
      <c r="F707" s="22">
        <f t="shared" si="14"/>
        <v>9688698</v>
      </c>
      <c r="G707" s="23">
        <v>8211318</v>
      </c>
      <c r="H707" s="23">
        <v>1477380</v>
      </c>
      <c r="I707" s="23">
        <v>0</v>
      </c>
      <c r="J707" s="23">
        <v>0</v>
      </c>
      <c r="K707" s="23">
        <v>4869348</v>
      </c>
      <c r="L707" s="23">
        <v>249788</v>
      </c>
    </row>
    <row r="708" spans="1:12" outlineLevel="2" x14ac:dyDescent="0.2">
      <c r="A708" s="20" t="s">
        <v>75</v>
      </c>
      <c r="B708" s="20" t="s">
        <v>77</v>
      </c>
      <c r="C708" s="20" t="s">
        <v>27</v>
      </c>
      <c r="D708" s="21" t="s">
        <v>21</v>
      </c>
      <c r="E708" s="20" t="s">
        <v>673</v>
      </c>
      <c r="F708" s="22">
        <f t="shared" si="14"/>
        <v>6767681</v>
      </c>
      <c r="G708" s="23">
        <v>5130899</v>
      </c>
      <c r="H708" s="23">
        <v>1510574</v>
      </c>
      <c r="I708" s="23">
        <v>126208</v>
      </c>
      <c r="J708" s="23">
        <v>0</v>
      </c>
      <c r="K708" s="23">
        <v>3654173</v>
      </c>
      <c r="L708" s="23">
        <v>3227461</v>
      </c>
    </row>
    <row r="709" spans="1:12" outlineLevel="2" x14ac:dyDescent="0.2">
      <c r="A709" s="20" t="s">
        <v>75</v>
      </c>
      <c r="B709" s="20" t="s">
        <v>77</v>
      </c>
      <c r="C709" s="20" t="s">
        <v>29</v>
      </c>
      <c r="D709" s="21" t="s">
        <v>21</v>
      </c>
      <c r="E709" s="20" t="s">
        <v>674</v>
      </c>
      <c r="F709" s="22">
        <f t="shared" si="14"/>
        <v>9421106</v>
      </c>
      <c r="G709" s="23">
        <v>4437959</v>
      </c>
      <c r="H709" s="23">
        <v>4861195</v>
      </c>
      <c r="I709" s="23">
        <v>121952</v>
      </c>
      <c r="J709" s="23">
        <v>0</v>
      </c>
      <c r="K709" s="23">
        <v>2524120</v>
      </c>
      <c r="L709" s="23">
        <v>25717</v>
      </c>
    </row>
    <row r="710" spans="1:12" outlineLevel="2" x14ac:dyDescent="0.2">
      <c r="A710" s="20" t="s">
        <v>75</v>
      </c>
      <c r="B710" s="20" t="s">
        <v>78</v>
      </c>
      <c r="C710" s="20" t="s">
        <v>18</v>
      </c>
      <c r="D710" s="21" t="s">
        <v>19</v>
      </c>
      <c r="E710" s="20" t="s">
        <v>675</v>
      </c>
      <c r="F710" s="22">
        <f t="shared" si="14"/>
        <v>34553719</v>
      </c>
      <c r="G710" s="23">
        <v>34549696</v>
      </c>
      <c r="H710" s="23">
        <v>0</v>
      </c>
      <c r="I710" s="23">
        <v>4023</v>
      </c>
      <c r="J710" s="23">
        <v>0</v>
      </c>
      <c r="K710" s="23">
        <v>42581874</v>
      </c>
      <c r="L710" s="23">
        <v>5838410</v>
      </c>
    </row>
    <row r="711" spans="1:12" outlineLevel="2" x14ac:dyDescent="0.2">
      <c r="A711" s="20" t="s">
        <v>75</v>
      </c>
      <c r="B711" s="20" t="s">
        <v>78</v>
      </c>
      <c r="C711" s="20" t="s">
        <v>17</v>
      </c>
      <c r="D711" s="21" t="s">
        <v>21</v>
      </c>
      <c r="E711" s="20" t="s">
        <v>676</v>
      </c>
      <c r="F711" s="22">
        <f t="shared" si="14"/>
        <v>6098591</v>
      </c>
      <c r="G711" s="23">
        <v>4547957</v>
      </c>
      <c r="H711" s="23">
        <v>1550634</v>
      </c>
      <c r="I711" s="23">
        <v>0</v>
      </c>
      <c r="J711" s="23">
        <v>0</v>
      </c>
      <c r="K711" s="23">
        <v>3383387</v>
      </c>
      <c r="L711" s="23">
        <v>116074</v>
      </c>
    </row>
    <row r="712" spans="1:12" outlineLevel="2" x14ac:dyDescent="0.2">
      <c r="A712" s="20" t="s">
        <v>75</v>
      </c>
      <c r="B712" s="20" t="s">
        <v>78</v>
      </c>
      <c r="C712" s="20" t="s">
        <v>22</v>
      </c>
      <c r="D712" s="21" t="s">
        <v>21</v>
      </c>
      <c r="E712" s="20" t="s">
        <v>677</v>
      </c>
      <c r="F712" s="22">
        <f t="shared" si="14"/>
        <v>11868469</v>
      </c>
      <c r="G712" s="23">
        <v>5806269</v>
      </c>
      <c r="H712" s="23">
        <v>6011191</v>
      </c>
      <c r="I712" s="23">
        <v>51009</v>
      </c>
      <c r="J712" s="23">
        <v>0</v>
      </c>
      <c r="K712" s="23">
        <v>3370297</v>
      </c>
      <c r="L712" s="23">
        <v>36775</v>
      </c>
    </row>
    <row r="713" spans="1:12" outlineLevel="2" x14ac:dyDescent="0.2">
      <c r="A713" s="20" t="s">
        <v>75</v>
      </c>
      <c r="B713" s="20" t="s">
        <v>78</v>
      </c>
      <c r="C713" s="20" t="s">
        <v>24</v>
      </c>
      <c r="D713" s="21" t="s">
        <v>21</v>
      </c>
      <c r="E713" s="20" t="s">
        <v>678</v>
      </c>
      <c r="F713" s="22">
        <f t="shared" si="14"/>
        <v>9816530</v>
      </c>
      <c r="G713" s="23">
        <v>6028761</v>
      </c>
      <c r="H713" s="23">
        <v>3787769</v>
      </c>
      <c r="I713" s="23">
        <v>0</v>
      </c>
      <c r="J713" s="23">
        <v>0</v>
      </c>
      <c r="K713" s="23">
        <v>4693417</v>
      </c>
      <c r="L713" s="23">
        <v>103145</v>
      </c>
    </row>
    <row r="714" spans="1:12" outlineLevel="2" x14ac:dyDescent="0.2">
      <c r="A714" s="20" t="s">
        <v>75</v>
      </c>
      <c r="B714" s="20" t="s">
        <v>78</v>
      </c>
      <c r="C714" s="20" t="s">
        <v>27</v>
      </c>
      <c r="D714" s="21" t="s">
        <v>25</v>
      </c>
      <c r="E714" s="20" t="s">
        <v>679</v>
      </c>
      <c r="F714" s="22">
        <f t="shared" si="14"/>
        <v>9485428</v>
      </c>
      <c r="G714" s="23">
        <v>8364200</v>
      </c>
      <c r="H714" s="23">
        <v>1121228</v>
      </c>
      <c r="I714" s="23">
        <v>0</v>
      </c>
      <c r="J714" s="23">
        <v>0</v>
      </c>
      <c r="K714" s="23">
        <v>4992102</v>
      </c>
      <c r="L714" s="23">
        <v>2162807</v>
      </c>
    </row>
    <row r="715" spans="1:12" outlineLevel="2" x14ac:dyDescent="0.2">
      <c r="A715" s="20" t="s">
        <v>75</v>
      </c>
      <c r="B715" s="20" t="s">
        <v>78</v>
      </c>
      <c r="C715" s="20" t="s">
        <v>29</v>
      </c>
      <c r="D715" s="21" t="s">
        <v>21</v>
      </c>
      <c r="E715" s="20" t="s">
        <v>680</v>
      </c>
      <c r="F715" s="22">
        <f t="shared" ref="F715:F778" si="15">G715+H715+I715</f>
        <v>8101312</v>
      </c>
      <c r="G715" s="23">
        <v>4314303</v>
      </c>
      <c r="H715" s="23">
        <v>3708651</v>
      </c>
      <c r="I715" s="23">
        <v>78358</v>
      </c>
      <c r="J715" s="23">
        <v>0</v>
      </c>
      <c r="K715" s="23">
        <v>2556495</v>
      </c>
      <c r="L715" s="23">
        <v>132068</v>
      </c>
    </row>
    <row r="716" spans="1:12" outlineLevel="2" x14ac:dyDescent="0.2">
      <c r="A716" s="20" t="s">
        <v>75</v>
      </c>
      <c r="B716" s="20" t="s">
        <v>78</v>
      </c>
      <c r="C716" s="20" t="s">
        <v>36</v>
      </c>
      <c r="D716" s="21" t="s">
        <v>21</v>
      </c>
      <c r="E716" s="20" t="s">
        <v>681</v>
      </c>
      <c r="F716" s="22">
        <f t="shared" si="15"/>
        <v>8290468</v>
      </c>
      <c r="G716" s="23">
        <v>4286402</v>
      </c>
      <c r="H716" s="23">
        <v>3884636</v>
      </c>
      <c r="I716" s="23">
        <v>119430</v>
      </c>
      <c r="J716" s="23">
        <v>0</v>
      </c>
      <c r="K716" s="23">
        <v>2406896</v>
      </c>
      <c r="L716" s="23">
        <v>182747</v>
      </c>
    </row>
    <row r="717" spans="1:12" outlineLevel="2" x14ac:dyDescent="0.2">
      <c r="A717" s="20" t="s">
        <v>75</v>
      </c>
      <c r="B717" s="20" t="s">
        <v>78</v>
      </c>
      <c r="C717" s="20" t="s">
        <v>60</v>
      </c>
      <c r="D717" s="21" t="s">
        <v>21</v>
      </c>
      <c r="E717" s="20" t="s">
        <v>682</v>
      </c>
      <c r="F717" s="22">
        <f t="shared" si="15"/>
        <v>7022411</v>
      </c>
      <c r="G717" s="23">
        <v>3978734</v>
      </c>
      <c r="H717" s="23">
        <v>3027490</v>
      </c>
      <c r="I717" s="23">
        <v>16187</v>
      </c>
      <c r="J717" s="23">
        <v>0</v>
      </c>
      <c r="K717" s="23">
        <v>3550564</v>
      </c>
      <c r="L717" s="23">
        <v>15387</v>
      </c>
    </row>
    <row r="718" spans="1:12" outlineLevel="2" x14ac:dyDescent="0.2">
      <c r="A718" s="20" t="s">
        <v>75</v>
      </c>
      <c r="B718" s="20" t="s">
        <v>78</v>
      </c>
      <c r="C718" s="20" t="s">
        <v>62</v>
      </c>
      <c r="D718" s="21" t="s">
        <v>21</v>
      </c>
      <c r="E718" s="20" t="s">
        <v>683</v>
      </c>
      <c r="F718" s="22">
        <f t="shared" si="15"/>
        <v>7319936</v>
      </c>
      <c r="G718" s="23">
        <v>5654068</v>
      </c>
      <c r="H718" s="23">
        <v>1665868</v>
      </c>
      <c r="I718" s="23">
        <v>0</v>
      </c>
      <c r="J718" s="23">
        <v>0</v>
      </c>
      <c r="K718" s="23">
        <v>3176344</v>
      </c>
      <c r="L718" s="23">
        <v>20082</v>
      </c>
    </row>
    <row r="719" spans="1:12" outlineLevel="2" x14ac:dyDescent="0.2">
      <c r="A719" s="20" t="s">
        <v>75</v>
      </c>
      <c r="B719" s="20" t="s">
        <v>78</v>
      </c>
      <c r="C719" s="20" t="s">
        <v>75</v>
      </c>
      <c r="D719" s="21" t="s">
        <v>21</v>
      </c>
      <c r="E719" s="20" t="s">
        <v>684</v>
      </c>
      <c r="F719" s="22">
        <f t="shared" si="15"/>
        <v>5985887</v>
      </c>
      <c r="G719" s="23">
        <v>3599848</v>
      </c>
      <c r="H719" s="23">
        <v>2379308</v>
      </c>
      <c r="I719" s="23">
        <v>6731</v>
      </c>
      <c r="J719" s="23">
        <v>0</v>
      </c>
      <c r="K719" s="23">
        <v>4048926</v>
      </c>
      <c r="L719" s="23">
        <v>18283</v>
      </c>
    </row>
    <row r="720" spans="1:12" outlineLevel="2" x14ac:dyDescent="0.2">
      <c r="A720" s="20" t="s">
        <v>75</v>
      </c>
      <c r="B720" s="20" t="s">
        <v>78</v>
      </c>
      <c r="C720" s="20" t="s">
        <v>77</v>
      </c>
      <c r="D720" s="21" t="s">
        <v>25</v>
      </c>
      <c r="E720" s="20" t="s">
        <v>685</v>
      </c>
      <c r="F720" s="22">
        <f t="shared" si="15"/>
        <v>12610019</v>
      </c>
      <c r="G720" s="23">
        <v>6425117</v>
      </c>
      <c r="H720" s="23">
        <v>6173848</v>
      </c>
      <c r="I720" s="23">
        <v>11054</v>
      </c>
      <c r="J720" s="23">
        <v>0</v>
      </c>
      <c r="K720" s="23">
        <v>4494007</v>
      </c>
      <c r="L720" s="23">
        <v>179964</v>
      </c>
    </row>
    <row r="721" spans="1:12" outlineLevel="2" x14ac:dyDescent="0.2">
      <c r="A721" s="20" t="s">
        <v>75</v>
      </c>
      <c r="B721" s="20" t="s">
        <v>78</v>
      </c>
      <c r="C721" s="20" t="s">
        <v>78</v>
      </c>
      <c r="D721" s="21" t="s">
        <v>21</v>
      </c>
      <c r="E721" s="20" t="s">
        <v>675</v>
      </c>
      <c r="F721" s="22">
        <f t="shared" si="15"/>
        <v>7487151</v>
      </c>
      <c r="G721" s="23">
        <v>5750102</v>
      </c>
      <c r="H721" s="23">
        <v>1737049</v>
      </c>
      <c r="I721" s="23">
        <v>0</v>
      </c>
      <c r="J721" s="23">
        <v>0</v>
      </c>
      <c r="K721" s="23">
        <v>4341617</v>
      </c>
      <c r="L721" s="23">
        <v>284650</v>
      </c>
    </row>
    <row r="722" spans="1:12" outlineLevel="2" x14ac:dyDescent="0.2">
      <c r="A722" s="20" t="s">
        <v>75</v>
      </c>
      <c r="B722" s="20" t="s">
        <v>78</v>
      </c>
      <c r="C722" s="20" t="s">
        <v>80</v>
      </c>
      <c r="D722" s="21" t="s">
        <v>21</v>
      </c>
      <c r="E722" s="20" t="s">
        <v>686</v>
      </c>
      <c r="F722" s="22">
        <f t="shared" si="15"/>
        <v>8676186</v>
      </c>
      <c r="G722" s="23">
        <v>4190783</v>
      </c>
      <c r="H722" s="23">
        <v>4364317</v>
      </c>
      <c r="I722" s="23">
        <v>121086</v>
      </c>
      <c r="J722" s="23">
        <v>0</v>
      </c>
      <c r="K722" s="23">
        <v>2419104</v>
      </c>
      <c r="L722" s="23">
        <v>58946</v>
      </c>
    </row>
    <row r="723" spans="1:12" outlineLevel="2" x14ac:dyDescent="0.2">
      <c r="A723" s="20" t="s">
        <v>75</v>
      </c>
      <c r="B723" s="20" t="s">
        <v>78</v>
      </c>
      <c r="C723" s="20" t="s">
        <v>82</v>
      </c>
      <c r="D723" s="21" t="s">
        <v>21</v>
      </c>
      <c r="E723" s="20" t="s">
        <v>687</v>
      </c>
      <c r="F723" s="22">
        <f t="shared" si="15"/>
        <v>11783597</v>
      </c>
      <c r="G723" s="23">
        <v>5312431</v>
      </c>
      <c r="H723" s="23">
        <v>6210450</v>
      </c>
      <c r="I723" s="23">
        <v>260716</v>
      </c>
      <c r="J723" s="23">
        <v>0</v>
      </c>
      <c r="K723" s="23">
        <v>1951803</v>
      </c>
      <c r="L723" s="23">
        <v>14646</v>
      </c>
    </row>
    <row r="724" spans="1:12" outlineLevel="2" x14ac:dyDescent="0.2">
      <c r="A724" s="20" t="s">
        <v>75</v>
      </c>
      <c r="B724" s="20" t="s">
        <v>80</v>
      </c>
      <c r="C724" s="20" t="s">
        <v>18</v>
      </c>
      <c r="D724" s="21" t="s">
        <v>19</v>
      </c>
      <c r="E724" s="20" t="s">
        <v>688</v>
      </c>
      <c r="F724" s="22">
        <f t="shared" si="15"/>
        <v>17679375</v>
      </c>
      <c r="G724" s="23">
        <v>17679375</v>
      </c>
      <c r="H724" s="23">
        <v>0</v>
      </c>
      <c r="I724" s="23">
        <v>0</v>
      </c>
      <c r="J724" s="23">
        <v>0</v>
      </c>
      <c r="K724" s="23">
        <v>22391879</v>
      </c>
      <c r="L724" s="23">
        <v>2797758</v>
      </c>
    </row>
    <row r="725" spans="1:12" outlineLevel="2" x14ac:dyDescent="0.2">
      <c r="A725" s="20" t="s">
        <v>75</v>
      </c>
      <c r="B725" s="20" t="s">
        <v>80</v>
      </c>
      <c r="C725" s="20" t="s">
        <v>17</v>
      </c>
      <c r="D725" s="21" t="s">
        <v>25</v>
      </c>
      <c r="E725" s="20" t="s">
        <v>689</v>
      </c>
      <c r="F725" s="22">
        <f t="shared" si="15"/>
        <v>18553860</v>
      </c>
      <c r="G725" s="23">
        <v>12376915</v>
      </c>
      <c r="H725" s="23">
        <v>6157439</v>
      </c>
      <c r="I725" s="23">
        <v>19506</v>
      </c>
      <c r="J725" s="23">
        <v>0</v>
      </c>
      <c r="K725" s="23">
        <v>6217999</v>
      </c>
      <c r="L725" s="23">
        <v>292827</v>
      </c>
    </row>
    <row r="726" spans="1:12" outlineLevel="2" x14ac:dyDescent="0.2">
      <c r="A726" s="20" t="s">
        <v>75</v>
      </c>
      <c r="B726" s="20" t="s">
        <v>80</v>
      </c>
      <c r="C726" s="20" t="s">
        <v>22</v>
      </c>
      <c r="D726" s="21" t="s">
        <v>21</v>
      </c>
      <c r="E726" s="20" t="s">
        <v>690</v>
      </c>
      <c r="F726" s="22">
        <f t="shared" si="15"/>
        <v>8771683</v>
      </c>
      <c r="G726" s="23">
        <v>4578596</v>
      </c>
      <c r="H726" s="23">
        <v>3946617</v>
      </c>
      <c r="I726" s="23">
        <v>246470</v>
      </c>
      <c r="J726" s="23">
        <v>0</v>
      </c>
      <c r="K726" s="23">
        <v>1870286</v>
      </c>
      <c r="L726" s="23">
        <v>299976</v>
      </c>
    </row>
    <row r="727" spans="1:12" outlineLevel="2" x14ac:dyDescent="0.2">
      <c r="A727" s="20" t="s">
        <v>75</v>
      </c>
      <c r="B727" s="20" t="s">
        <v>80</v>
      </c>
      <c r="C727" s="20" t="s">
        <v>24</v>
      </c>
      <c r="D727" s="21" t="s">
        <v>21</v>
      </c>
      <c r="E727" s="20" t="s">
        <v>688</v>
      </c>
      <c r="F727" s="22">
        <f t="shared" si="15"/>
        <v>9995840</v>
      </c>
      <c r="G727" s="23">
        <v>8122525</v>
      </c>
      <c r="H727" s="23">
        <v>1873315</v>
      </c>
      <c r="I727" s="23">
        <v>0</v>
      </c>
      <c r="J727" s="23">
        <v>0</v>
      </c>
      <c r="K727" s="23">
        <v>7758885</v>
      </c>
      <c r="L727" s="23">
        <v>569072</v>
      </c>
    </row>
    <row r="728" spans="1:12" outlineLevel="2" x14ac:dyDescent="0.2">
      <c r="A728" s="20" t="s">
        <v>75</v>
      </c>
      <c r="B728" s="20" t="s">
        <v>80</v>
      </c>
      <c r="C728" s="20" t="s">
        <v>27</v>
      </c>
      <c r="D728" s="21" t="s">
        <v>21</v>
      </c>
      <c r="E728" s="20" t="s">
        <v>691</v>
      </c>
      <c r="F728" s="22">
        <f t="shared" si="15"/>
        <v>3744193</v>
      </c>
      <c r="G728" s="23">
        <v>2114252</v>
      </c>
      <c r="H728" s="23">
        <v>1557563</v>
      </c>
      <c r="I728" s="23">
        <v>72378</v>
      </c>
      <c r="J728" s="23">
        <v>0</v>
      </c>
      <c r="K728" s="23">
        <v>769925</v>
      </c>
      <c r="L728" s="23">
        <v>6961</v>
      </c>
    </row>
    <row r="729" spans="1:12" outlineLevel="2" x14ac:dyDescent="0.2">
      <c r="A729" s="20" t="s">
        <v>75</v>
      </c>
      <c r="B729" s="20" t="s">
        <v>80</v>
      </c>
      <c r="C729" s="20" t="s">
        <v>29</v>
      </c>
      <c r="D729" s="21" t="s">
        <v>21</v>
      </c>
      <c r="E729" s="20" t="s">
        <v>692</v>
      </c>
      <c r="F729" s="22">
        <f t="shared" si="15"/>
        <v>12698512</v>
      </c>
      <c r="G729" s="23">
        <v>6966012</v>
      </c>
      <c r="H729" s="23">
        <v>5407243</v>
      </c>
      <c r="I729" s="23">
        <v>325257</v>
      </c>
      <c r="J729" s="23">
        <v>0</v>
      </c>
      <c r="K729" s="23">
        <v>1653139</v>
      </c>
      <c r="L729" s="23">
        <v>22809</v>
      </c>
    </row>
    <row r="730" spans="1:12" outlineLevel="2" x14ac:dyDescent="0.2">
      <c r="A730" s="20" t="s">
        <v>75</v>
      </c>
      <c r="B730" s="20" t="s">
        <v>82</v>
      </c>
      <c r="C730" s="20" t="s">
        <v>18</v>
      </c>
      <c r="D730" s="21" t="s">
        <v>19</v>
      </c>
      <c r="E730" s="20" t="s">
        <v>693</v>
      </c>
      <c r="F730" s="22">
        <f t="shared" si="15"/>
        <v>32483215</v>
      </c>
      <c r="G730" s="23">
        <v>32483215</v>
      </c>
      <c r="H730" s="23">
        <v>0</v>
      </c>
      <c r="I730" s="23">
        <v>0</v>
      </c>
      <c r="J730" s="23">
        <v>0</v>
      </c>
      <c r="K730" s="23">
        <v>44151143</v>
      </c>
      <c r="L730" s="23">
        <v>5529496</v>
      </c>
    </row>
    <row r="731" spans="1:12" outlineLevel="2" x14ac:dyDescent="0.2">
      <c r="A731" s="20" t="s">
        <v>75</v>
      </c>
      <c r="B731" s="20" t="s">
        <v>82</v>
      </c>
      <c r="C731" s="20" t="s">
        <v>17</v>
      </c>
      <c r="D731" s="21" t="s">
        <v>25</v>
      </c>
      <c r="E731" s="20" t="s">
        <v>694</v>
      </c>
      <c r="F731" s="22">
        <f t="shared" si="15"/>
        <v>26313982</v>
      </c>
      <c r="G731" s="23">
        <v>15561371</v>
      </c>
      <c r="H731" s="23">
        <v>10457332</v>
      </c>
      <c r="I731" s="23">
        <v>295279</v>
      </c>
      <c r="J731" s="23">
        <v>0</v>
      </c>
      <c r="K731" s="23">
        <v>7914767</v>
      </c>
      <c r="L731" s="23">
        <v>417232</v>
      </c>
    </row>
    <row r="732" spans="1:12" outlineLevel="2" x14ac:dyDescent="0.2">
      <c r="A732" s="20" t="s">
        <v>75</v>
      </c>
      <c r="B732" s="20" t="s">
        <v>82</v>
      </c>
      <c r="C732" s="20" t="s">
        <v>22</v>
      </c>
      <c r="D732" s="21" t="s">
        <v>21</v>
      </c>
      <c r="E732" s="20" t="s">
        <v>695</v>
      </c>
      <c r="F732" s="22">
        <f t="shared" si="15"/>
        <v>9294302</v>
      </c>
      <c r="G732" s="23">
        <v>6976554</v>
      </c>
      <c r="H732" s="23">
        <v>2261059</v>
      </c>
      <c r="I732" s="23">
        <v>56689</v>
      </c>
      <c r="J732" s="23">
        <v>0</v>
      </c>
      <c r="K732" s="23">
        <v>4525815</v>
      </c>
      <c r="L732" s="23">
        <v>23044</v>
      </c>
    </row>
    <row r="733" spans="1:12" outlineLevel="2" x14ac:dyDescent="0.2">
      <c r="A733" s="20" t="s">
        <v>75</v>
      </c>
      <c r="B733" s="20" t="s">
        <v>82</v>
      </c>
      <c r="C733" s="20" t="s">
        <v>24</v>
      </c>
      <c r="D733" s="21" t="s">
        <v>21</v>
      </c>
      <c r="E733" s="20" t="s">
        <v>696</v>
      </c>
      <c r="F733" s="22">
        <f t="shared" si="15"/>
        <v>11824580</v>
      </c>
      <c r="G733" s="23">
        <v>7009296</v>
      </c>
      <c r="H733" s="23">
        <v>4815284</v>
      </c>
      <c r="I733" s="23">
        <v>0</v>
      </c>
      <c r="J733" s="23">
        <v>0</v>
      </c>
      <c r="K733" s="23">
        <v>4965210</v>
      </c>
      <c r="L733" s="23">
        <v>222743</v>
      </c>
    </row>
    <row r="734" spans="1:12" outlineLevel="2" x14ac:dyDescent="0.2">
      <c r="A734" s="20" t="s">
        <v>75</v>
      </c>
      <c r="B734" s="20" t="s">
        <v>82</v>
      </c>
      <c r="C734" s="20" t="s">
        <v>27</v>
      </c>
      <c r="D734" s="21" t="s">
        <v>21</v>
      </c>
      <c r="E734" s="20" t="s">
        <v>697</v>
      </c>
      <c r="F734" s="22">
        <f t="shared" si="15"/>
        <v>10947387</v>
      </c>
      <c r="G734" s="23">
        <v>6080122</v>
      </c>
      <c r="H734" s="23">
        <v>4795790</v>
      </c>
      <c r="I734" s="23">
        <v>71475</v>
      </c>
      <c r="J734" s="23">
        <v>0</v>
      </c>
      <c r="K734" s="23">
        <v>3226819</v>
      </c>
      <c r="L734" s="23">
        <v>17297</v>
      </c>
    </row>
    <row r="735" spans="1:12" outlineLevel="2" x14ac:dyDescent="0.2">
      <c r="A735" s="20" t="s">
        <v>75</v>
      </c>
      <c r="B735" s="20" t="s">
        <v>82</v>
      </c>
      <c r="C735" s="20" t="s">
        <v>29</v>
      </c>
      <c r="D735" s="21" t="s">
        <v>21</v>
      </c>
      <c r="E735" s="20" t="s">
        <v>698</v>
      </c>
      <c r="F735" s="22">
        <f t="shared" si="15"/>
        <v>12994810</v>
      </c>
      <c r="G735" s="23">
        <v>5957629</v>
      </c>
      <c r="H735" s="23">
        <v>6557420</v>
      </c>
      <c r="I735" s="23">
        <v>479761</v>
      </c>
      <c r="J735" s="23">
        <v>0</v>
      </c>
      <c r="K735" s="23">
        <v>1798098</v>
      </c>
      <c r="L735" s="23">
        <v>21157</v>
      </c>
    </row>
    <row r="736" spans="1:12" outlineLevel="2" x14ac:dyDescent="0.2">
      <c r="A736" s="20" t="s">
        <v>75</v>
      </c>
      <c r="B736" s="20" t="s">
        <v>82</v>
      </c>
      <c r="C736" s="20" t="s">
        <v>36</v>
      </c>
      <c r="D736" s="21" t="s">
        <v>21</v>
      </c>
      <c r="E736" s="20" t="s">
        <v>699</v>
      </c>
      <c r="F736" s="22">
        <f t="shared" si="15"/>
        <v>5435979</v>
      </c>
      <c r="G736" s="23">
        <v>2748929</v>
      </c>
      <c r="H736" s="23">
        <v>2498621</v>
      </c>
      <c r="I736" s="23">
        <v>188429</v>
      </c>
      <c r="J736" s="23">
        <v>0</v>
      </c>
      <c r="K736" s="23">
        <v>1540708</v>
      </c>
      <c r="L736" s="23">
        <v>61457</v>
      </c>
    </row>
    <row r="737" spans="1:12" outlineLevel="2" x14ac:dyDescent="0.2">
      <c r="A737" s="20" t="s">
        <v>75</v>
      </c>
      <c r="B737" s="20" t="s">
        <v>82</v>
      </c>
      <c r="C737" s="20" t="s">
        <v>60</v>
      </c>
      <c r="D737" s="21" t="s">
        <v>21</v>
      </c>
      <c r="E737" s="20" t="s">
        <v>693</v>
      </c>
      <c r="F737" s="22">
        <f t="shared" si="15"/>
        <v>17776666</v>
      </c>
      <c r="G737" s="23">
        <v>12900233</v>
      </c>
      <c r="H737" s="23">
        <v>4876433</v>
      </c>
      <c r="I737" s="23">
        <v>0</v>
      </c>
      <c r="J737" s="23">
        <v>0</v>
      </c>
      <c r="K737" s="23">
        <v>8074187</v>
      </c>
      <c r="L737" s="23">
        <v>517730</v>
      </c>
    </row>
    <row r="738" spans="1:12" outlineLevel="2" x14ac:dyDescent="0.2">
      <c r="A738" s="20" t="s">
        <v>75</v>
      </c>
      <c r="B738" s="20" t="s">
        <v>82</v>
      </c>
      <c r="C738" s="20" t="s">
        <v>62</v>
      </c>
      <c r="D738" s="21" t="s">
        <v>25</v>
      </c>
      <c r="E738" s="20" t="s">
        <v>700</v>
      </c>
      <c r="F738" s="22">
        <f t="shared" si="15"/>
        <v>26248696</v>
      </c>
      <c r="G738" s="23">
        <v>13674783</v>
      </c>
      <c r="H738" s="23">
        <v>12125611</v>
      </c>
      <c r="I738" s="23">
        <v>448302</v>
      </c>
      <c r="J738" s="23">
        <v>0</v>
      </c>
      <c r="K738" s="23">
        <v>5920986</v>
      </c>
      <c r="L738" s="23">
        <v>81785</v>
      </c>
    </row>
    <row r="739" spans="1:12" outlineLevel="2" x14ac:dyDescent="0.2">
      <c r="A739" s="20" t="s">
        <v>75</v>
      </c>
      <c r="B739" s="20" t="s">
        <v>82</v>
      </c>
      <c r="C739" s="20" t="s">
        <v>75</v>
      </c>
      <c r="D739" s="21" t="s">
        <v>21</v>
      </c>
      <c r="E739" s="20" t="s">
        <v>701</v>
      </c>
      <c r="F739" s="22">
        <f t="shared" si="15"/>
        <v>11188153</v>
      </c>
      <c r="G739" s="23">
        <v>7645668</v>
      </c>
      <c r="H739" s="23">
        <v>3542485</v>
      </c>
      <c r="I739" s="23">
        <v>0</v>
      </c>
      <c r="J739" s="23">
        <v>0</v>
      </c>
      <c r="K739" s="23">
        <v>3397037</v>
      </c>
      <c r="L739" s="23">
        <v>314992</v>
      </c>
    </row>
    <row r="740" spans="1:12" outlineLevel="2" x14ac:dyDescent="0.2">
      <c r="A740" s="20" t="s">
        <v>75</v>
      </c>
      <c r="B740" s="20" t="s">
        <v>82</v>
      </c>
      <c r="C740" s="20" t="s">
        <v>77</v>
      </c>
      <c r="D740" s="21" t="s">
        <v>25</v>
      </c>
      <c r="E740" s="20" t="s">
        <v>702</v>
      </c>
      <c r="F740" s="22">
        <f t="shared" si="15"/>
        <v>13888985</v>
      </c>
      <c r="G740" s="23">
        <v>7989959</v>
      </c>
      <c r="H740" s="23">
        <v>5764518</v>
      </c>
      <c r="I740" s="23">
        <v>134508</v>
      </c>
      <c r="J740" s="23">
        <v>0</v>
      </c>
      <c r="K740" s="23">
        <v>4114856</v>
      </c>
      <c r="L740" s="23">
        <v>96497</v>
      </c>
    </row>
    <row r="741" spans="1:12" outlineLevel="2" x14ac:dyDescent="0.2">
      <c r="A741" s="20" t="s">
        <v>75</v>
      </c>
      <c r="B741" s="20" t="s">
        <v>114</v>
      </c>
      <c r="C741" s="20" t="s">
        <v>18</v>
      </c>
      <c r="D741" s="21" t="s">
        <v>25</v>
      </c>
      <c r="E741" s="20" t="s">
        <v>703</v>
      </c>
      <c r="F741" s="22">
        <f t="shared" si="15"/>
        <v>7865253</v>
      </c>
      <c r="G741" s="23">
        <v>4842534</v>
      </c>
      <c r="H741" s="23">
        <v>3022719</v>
      </c>
      <c r="I741" s="23">
        <v>0</v>
      </c>
      <c r="J741" s="23">
        <v>0</v>
      </c>
      <c r="K741" s="23">
        <v>2738420</v>
      </c>
      <c r="L741" s="23">
        <v>2729</v>
      </c>
    </row>
    <row r="742" spans="1:12" outlineLevel="2" x14ac:dyDescent="0.2">
      <c r="A742" s="20" t="s">
        <v>75</v>
      </c>
      <c r="B742" s="20" t="s">
        <v>114</v>
      </c>
      <c r="C742" s="20" t="s">
        <v>17</v>
      </c>
      <c r="D742" s="21" t="s">
        <v>21</v>
      </c>
      <c r="E742" s="20" t="s">
        <v>704</v>
      </c>
      <c r="F742" s="22">
        <f t="shared" si="15"/>
        <v>11603639</v>
      </c>
      <c r="G742" s="23">
        <v>7652317</v>
      </c>
      <c r="H742" s="23">
        <v>3817442</v>
      </c>
      <c r="I742" s="23">
        <v>133880</v>
      </c>
      <c r="J742" s="23">
        <v>0</v>
      </c>
      <c r="K742" s="23">
        <v>2897320</v>
      </c>
      <c r="L742" s="23">
        <v>27564</v>
      </c>
    </row>
    <row r="743" spans="1:12" outlineLevel="2" x14ac:dyDescent="0.2">
      <c r="A743" s="20" t="s">
        <v>75</v>
      </c>
      <c r="B743" s="20" t="s">
        <v>114</v>
      </c>
      <c r="C743" s="20" t="s">
        <v>22</v>
      </c>
      <c r="D743" s="21" t="s">
        <v>21</v>
      </c>
      <c r="E743" s="20" t="s">
        <v>705</v>
      </c>
      <c r="F743" s="22">
        <f t="shared" si="15"/>
        <v>6598110</v>
      </c>
      <c r="G743" s="23">
        <v>4135448</v>
      </c>
      <c r="H743" s="23">
        <v>2462662</v>
      </c>
      <c r="I743" s="23">
        <v>0</v>
      </c>
      <c r="J743" s="23">
        <v>0</v>
      </c>
      <c r="K743" s="23">
        <v>1777786</v>
      </c>
      <c r="L743" s="23">
        <v>27184</v>
      </c>
    </row>
    <row r="744" spans="1:12" outlineLevel="2" x14ac:dyDescent="0.2">
      <c r="A744" s="20" t="s">
        <v>75</v>
      </c>
      <c r="B744" s="20" t="s">
        <v>114</v>
      </c>
      <c r="C744" s="20" t="s">
        <v>24</v>
      </c>
      <c r="D744" s="21" t="s">
        <v>21</v>
      </c>
      <c r="E744" s="20" t="s">
        <v>706</v>
      </c>
      <c r="F744" s="22">
        <f t="shared" si="15"/>
        <v>4762248</v>
      </c>
      <c r="G744" s="23">
        <v>2755701</v>
      </c>
      <c r="H744" s="23">
        <v>2006547</v>
      </c>
      <c r="I744" s="23">
        <v>0</v>
      </c>
      <c r="J744" s="23">
        <v>0</v>
      </c>
      <c r="K744" s="23">
        <v>1601908</v>
      </c>
      <c r="L744" s="23">
        <v>5658</v>
      </c>
    </row>
    <row r="745" spans="1:12" outlineLevel="2" x14ac:dyDescent="0.2">
      <c r="A745" s="20" t="s">
        <v>75</v>
      </c>
      <c r="B745" s="20" t="s">
        <v>114</v>
      </c>
      <c r="C745" s="20" t="s">
        <v>27</v>
      </c>
      <c r="D745" s="21" t="s">
        <v>21</v>
      </c>
      <c r="E745" s="20" t="s">
        <v>707</v>
      </c>
      <c r="F745" s="22">
        <f t="shared" si="15"/>
        <v>6814284</v>
      </c>
      <c r="G745" s="23">
        <v>4189427</v>
      </c>
      <c r="H745" s="23">
        <v>2624857</v>
      </c>
      <c r="I745" s="23">
        <v>0</v>
      </c>
      <c r="J745" s="23">
        <v>0</v>
      </c>
      <c r="K745" s="23">
        <v>2106339</v>
      </c>
      <c r="L745" s="23">
        <v>7650</v>
      </c>
    </row>
    <row r="746" spans="1:12" outlineLevel="2" x14ac:dyDescent="0.2">
      <c r="A746" s="20" t="s">
        <v>75</v>
      </c>
      <c r="B746" s="20" t="s">
        <v>114</v>
      </c>
      <c r="C746" s="20" t="s">
        <v>29</v>
      </c>
      <c r="D746" s="21" t="s">
        <v>21</v>
      </c>
      <c r="E746" s="20" t="s">
        <v>708</v>
      </c>
      <c r="F746" s="22">
        <f t="shared" si="15"/>
        <v>13372242</v>
      </c>
      <c r="G746" s="23">
        <v>8365263</v>
      </c>
      <c r="H746" s="23">
        <v>5006979</v>
      </c>
      <c r="I746" s="23">
        <v>0</v>
      </c>
      <c r="J746" s="23">
        <v>0</v>
      </c>
      <c r="K746" s="23">
        <v>4145270</v>
      </c>
      <c r="L746" s="23">
        <v>349551</v>
      </c>
    </row>
    <row r="747" spans="1:12" outlineLevel="2" x14ac:dyDescent="0.2">
      <c r="A747" s="20" t="s">
        <v>75</v>
      </c>
      <c r="B747" s="20" t="s">
        <v>114</v>
      </c>
      <c r="C747" s="20" t="s">
        <v>36</v>
      </c>
      <c r="D747" s="21" t="s">
        <v>21</v>
      </c>
      <c r="E747" s="20" t="s">
        <v>709</v>
      </c>
      <c r="F747" s="22">
        <f t="shared" si="15"/>
        <v>5059878</v>
      </c>
      <c r="G747" s="23">
        <v>4091751</v>
      </c>
      <c r="H747" s="23">
        <v>968127</v>
      </c>
      <c r="I747" s="23">
        <v>0</v>
      </c>
      <c r="J747" s="23">
        <v>0</v>
      </c>
      <c r="K747" s="23">
        <v>2898024</v>
      </c>
      <c r="L747" s="23">
        <v>247873</v>
      </c>
    </row>
    <row r="748" spans="1:12" outlineLevel="2" x14ac:dyDescent="0.2">
      <c r="A748" s="20" t="s">
        <v>75</v>
      </c>
      <c r="B748" s="20" t="s">
        <v>114</v>
      </c>
      <c r="C748" s="20" t="s">
        <v>60</v>
      </c>
      <c r="D748" s="21" t="s">
        <v>21</v>
      </c>
      <c r="E748" s="20" t="s">
        <v>710</v>
      </c>
      <c r="F748" s="22">
        <f t="shared" si="15"/>
        <v>11384650</v>
      </c>
      <c r="G748" s="23">
        <v>8941312</v>
      </c>
      <c r="H748" s="23">
        <v>2443338</v>
      </c>
      <c r="I748" s="23">
        <v>0</v>
      </c>
      <c r="J748" s="23">
        <v>0</v>
      </c>
      <c r="K748" s="23">
        <v>6878047</v>
      </c>
      <c r="L748" s="23">
        <v>768529</v>
      </c>
    </row>
    <row r="749" spans="1:12" outlineLevel="2" x14ac:dyDescent="0.2">
      <c r="A749" s="20" t="s">
        <v>75</v>
      </c>
      <c r="B749" s="20" t="s">
        <v>114</v>
      </c>
      <c r="C749" s="20" t="s">
        <v>62</v>
      </c>
      <c r="D749" s="21" t="s">
        <v>21</v>
      </c>
      <c r="E749" s="20" t="s">
        <v>711</v>
      </c>
      <c r="F749" s="22">
        <f t="shared" si="15"/>
        <v>4493177</v>
      </c>
      <c r="G749" s="23">
        <v>2773803</v>
      </c>
      <c r="H749" s="23">
        <v>1704085</v>
      </c>
      <c r="I749" s="23">
        <v>15289</v>
      </c>
      <c r="J749" s="23">
        <v>0</v>
      </c>
      <c r="K749" s="23">
        <v>1568081</v>
      </c>
      <c r="L749" s="23">
        <v>14293</v>
      </c>
    </row>
    <row r="750" spans="1:12" outlineLevel="2" x14ac:dyDescent="0.2">
      <c r="A750" s="20" t="s">
        <v>75</v>
      </c>
      <c r="B750" s="20" t="s">
        <v>118</v>
      </c>
      <c r="C750" s="20" t="s">
        <v>18</v>
      </c>
      <c r="D750" s="21" t="s">
        <v>19</v>
      </c>
      <c r="E750" s="20" t="s">
        <v>712</v>
      </c>
      <c r="F750" s="22">
        <f t="shared" si="15"/>
        <v>56499659</v>
      </c>
      <c r="G750" s="23">
        <v>51193542</v>
      </c>
      <c r="H750" s="23">
        <v>4197226</v>
      </c>
      <c r="I750" s="23">
        <v>1108891</v>
      </c>
      <c r="J750" s="23">
        <v>0</v>
      </c>
      <c r="K750" s="23">
        <v>54960471</v>
      </c>
      <c r="L750" s="23">
        <v>5968187</v>
      </c>
    </row>
    <row r="751" spans="1:12" outlineLevel="2" x14ac:dyDescent="0.2">
      <c r="A751" s="20" t="s">
        <v>75</v>
      </c>
      <c r="B751" s="20" t="s">
        <v>118</v>
      </c>
      <c r="C751" s="20" t="s">
        <v>17</v>
      </c>
      <c r="D751" s="21" t="s">
        <v>21</v>
      </c>
      <c r="E751" s="20" t="s">
        <v>713</v>
      </c>
      <c r="F751" s="22">
        <f t="shared" si="15"/>
        <v>6582289</v>
      </c>
      <c r="G751" s="23">
        <v>2953887</v>
      </c>
      <c r="H751" s="23">
        <v>3545157</v>
      </c>
      <c r="I751" s="23">
        <v>83245</v>
      </c>
      <c r="J751" s="23">
        <v>0</v>
      </c>
      <c r="K751" s="23">
        <v>1525643</v>
      </c>
      <c r="L751" s="23">
        <v>29669</v>
      </c>
    </row>
    <row r="752" spans="1:12" outlineLevel="2" x14ac:dyDescent="0.2">
      <c r="A752" s="20" t="s">
        <v>75</v>
      </c>
      <c r="B752" s="20" t="s">
        <v>118</v>
      </c>
      <c r="C752" s="20" t="s">
        <v>22</v>
      </c>
      <c r="D752" s="21" t="s">
        <v>21</v>
      </c>
      <c r="E752" s="20" t="s">
        <v>714</v>
      </c>
      <c r="F752" s="22">
        <f t="shared" si="15"/>
        <v>4737928</v>
      </c>
      <c r="G752" s="23">
        <v>2610408</v>
      </c>
      <c r="H752" s="23">
        <v>2066114</v>
      </c>
      <c r="I752" s="23">
        <v>61406</v>
      </c>
      <c r="J752" s="23">
        <v>0</v>
      </c>
      <c r="K752" s="23">
        <v>1111956</v>
      </c>
      <c r="L752" s="23">
        <v>3402</v>
      </c>
    </row>
    <row r="753" spans="1:12" outlineLevel="2" x14ac:dyDescent="0.2">
      <c r="A753" s="20" t="s">
        <v>75</v>
      </c>
      <c r="B753" s="20" t="s">
        <v>118</v>
      </c>
      <c r="C753" s="20" t="s">
        <v>24</v>
      </c>
      <c r="D753" s="21" t="s">
        <v>21</v>
      </c>
      <c r="E753" s="20" t="s">
        <v>715</v>
      </c>
      <c r="F753" s="22">
        <f t="shared" si="15"/>
        <v>7297631</v>
      </c>
      <c r="G753" s="23">
        <v>5335982</v>
      </c>
      <c r="H753" s="23">
        <v>1919947</v>
      </c>
      <c r="I753" s="23">
        <v>41702</v>
      </c>
      <c r="J753" s="23">
        <v>0</v>
      </c>
      <c r="K753" s="23">
        <v>3129308</v>
      </c>
      <c r="L753" s="23">
        <v>142015</v>
      </c>
    </row>
    <row r="754" spans="1:12" outlineLevel="2" x14ac:dyDescent="0.2">
      <c r="A754" s="20" t="s">
        <v>75</v>
      </c>
      <c r="B754" s="20" t="s">
        <v>118</v>
      </c>
      <c r="C754" s="20" t="s">
        <v>27</v>
      </c>
      <c r="D754" s="21" t="s">
        <v>21</v>
      </c>
      <c r="E754" s="20" t="s">
        <v>716</v>
      </c>
      <c r="F754" s="22">
        <f t="shared" si="15"/>
        <v>4836717</v>
      </c>
      <c r="G754" s="23">
        <v>3850949</v>
      </c>
      <c r="H754" s="23">
        <v>985768</v>
      </c>
      <c r="I754" s="23">
        <v>0</v>
      </c>
      <c r="J754" s="23">
        <v>0</v>
      </c>
      <c r="K754" s="23">
        <v>2662630</v>
      </c>
      <c r="L754" s="23">
        <v>32061</v>
      </c>
    </row>
    <row r="755" spans="1:12" outlineLevel="2" x14ac:dyDescent="0.2">
      <c r="A755" s="20" t="s">
        <v>75</v>
      </c>
      <c r="B755" s="20" t="s">
        <v>118</v>
      </c>
      <c r="C755" s="20" t="s">
        <v>29</v>
      </c>
      <c r="D755" s="21" t="s">
        <v>21</v>
      </c>
      <c r="E755" s="20" t="s">
        <v>717</v>
      </c>
      <c r="F755" s="22">
        <f t="shared" si="15"/>
        <v>11490048</v>
      </c>
      <c r="G755" s="23">
        <v>8806061</v>
      </c>
      <c r="H755" s="23">
        <v>2683987</v>
      </c>
      <c r="I755" s="23">
        <v>0</v>
      </c>
      <c r="J755" s="23">
        <v>0</v>
      </c>
      <c r="K755" s="23">
        <v>5723655</v>
      </c>
      <c r="L755" s="23">
        <v>97535</v>
      </c>
    </row>
    <row r="756" spans="1:12" outlineLevel="2" x14ac:dyDescent="0.2">
      <c r="A756" s="20" t="s">
        <v>75</v>
      </c>
      <c r="B756" s="20" t="s">
        <v>118</v>
      </c>
      <c r="C756" s="20" t="s">
        <v>36</v>
      </c>
      <c r="D756" s="21" t="s">
        <v>21</v>
      </c>
      <c r="E756" s="20" t="s">
        <v>718</v>
      </c>
      <c r="F756" s="22">
        <f t="shared" si="15"/>
        <v>9830303</v>
      </c>
      <c r="G756" s="23">
        <v>6819115</v>
      </c>
      <c r="H756" s="23">
        <v>3011188</v>
      </c>
      <c r="I756" s="23">
        <v>0</v>
      </c>
      <c r="J756" s="23">
        <v>0</v>
      </c>
      <c r="K756" s="23">
        <v>5213756</v>
      </c>
      <c r="L756" s="23">
        <v>43121</v>
      </c>
    </row>
    <row r="757" spans="1:12" outlineLevel="2" x14ac:dyDescent="0.2">
      <c r="A757" s="20" t="s">
        <v>75</v>
      </c>
      <c r="B757" s="20" t="s">
        <v>118</v>
      </c>
      <c r="C757" s="20" t="s">
        <v>60</v>
      </c>
      <c r="D757" s="21" t="s">
        <v>21</v>
      </c>
      <c r="E757" s="20" t="s">
        <v>719</v>
      </c>
      <c r="F757" s="22">
        <f t="shared" si="15"/>
        <v>9563510</v>
      </c>
      <c r="G757" s="23">
        <v>4302692</v>
      </c>
      <c r="H757" s="23">
        <v>4976969</v>
      </c>
      <c r="I757" s="23">
        <v>283849</v>
      </c>
      <c r="J757" s="23">
        <v>0</v>
      </c>
      <c r="K757" s="23">
        <v>2132965</v>
      </c>
      <c r="L757" s="23">
        <v>75849</v>
      </c>
    </row>
    <row r="758" spans="1:12" outlineLevel="2" x14ac:dyDescent="0.2">
      <c r="A758" s="20" t="s">
        <v>75</v>
      </c>
      <c r="B758" s="20" t="s">
        <v>118</v>
      </c>
      <c r="C758" s="20" t="s">
        <v>62</v>
      </c>
      <c r="D758" s="21" t="s">
        <v>21</v>
      </c>
      <c r="E758" s="20" t="s">
        <v>712</v>
      </c>
      <c r="F758" s="22">
        <f t="shared" si="15"/>
        <v>12293612</v>
      </c>
      <c r="G758" s="23">
        <v>10651842</v>
      </c>
      <c r="H758" s="23">
        <v>1641770</v>
      </c>
      <c r="I758" s="23">
        <v>0</v>
      </c>
      <c r="J758" s="23">
        <v>0</v>
      </c>
      <c r="K758" s="23">
        <v>12285765</v>
      </c>
      <c r="L758" s="23">
        <v>491305</v>
      </c>
    </row>
    <row r="759" spans="1:12" outlineLevel="2" x14ac:dyDescent="0.2">
      <c r="A759" s="20" t="s">
        <v>75</v>
      </c>
      <c r="B759" s="20" t="s">
        <v>118</v>
      </c>
      <c r="C759" s="20" t="s">
        <v>75</v>
      </c>
      <c r="D759" s="21" t="s">
        <v>21</v>
      </c>
      <c r="E759" s="20" t="s">
        <v>720</v>
      </c>
      <c r="F759" s="22">
        <f t="shared" si="15"/>
        <v>9320408</v>
      </c>
      <c r="G759" s="23">
        <v>8288798</v>
      </c>
      <c r="H759" s="23">
        <v>1031610</v>
      </c>
      <c r="I759" s="23">
        <v>0</v>
      </c>
      <c r="J759" s="23">
        <v>0</v>
      </c>
      <c r="K759" s="23">
        <v>8603647</v>
      </c>
      <c r="L759" s="23">
        <v>557277</v>
      </c>
    </row>
    <row r="760" spans="1:12" outlineLevel="2" x14ac:dyDescent="0.2">
      <c r="A760" s="20" t="s">
        <v>75</v>
      </c>
      <c r="B760" s="20" t="s">
        <v>118</v>
      </c>
      <c r="C760" s="20" t="s">
        <v>77</v>
      </c>
      <c r="D760" s="21" t="s">
        <v>21</v>
      </c>
      <c r="E760" s="20" t="s">
        <v>721</v>
      </c>
      <c r="F760" s="22">
        <f t="shared" si="15"/>
        <v>6973355</v>
      </c>
      <c r="G760" s="23">
        <v>3564533</v>
      </c>
      <c r="H760" s="23">
        <v>3240779</v>
      </c>
      <c r="I760" s="23">
        <v>168043</v>
      </c>
      <c r="J760" s="23">
        <v>0</v>
      </c>
      <c r="K760" s="23">
        <v>1828029</v>
      </c>
      <c r="L760" s="23">
        <v>404543</v>
      </c>
    </row>
    <row r="761" spans="1:12" outlineLevel="2" x14ac:dyDescent="0.2">
      <c r="A761" s="20" t="s">
        <v>75</v>
      </c>
      <c r="B761" s="20" t="s">
        <v>125</v>
      </c>
      <c r="C761" s="20" t="s">
        <v>18</v>
      </c>
      <c r="D761" s="21" t="s">
        <v>21</v>
      </c>
      <c r="E761" s="20" t="s">
        <v>722</v>
      </c>
      <c r="F761" s="22">
        <f t="shared" si="15"/>
        <v>11341550</v>
      </c>
      <c r="G761" s="23">
        <v>6037700</v>
      </c>
      <c r="H761" s="23">
        <v>5042592</v>
      </c>
      <c r="I761" s="23">
        <v>261258</v>
      </c>
      <c r="J761" s="23">
        <v>0</v>
      </c>
      <c r="K761" s="23">
        <v>2813947</v>
      </c>
      <c r="L761" s="23">
        <v>104104</v>
      </c>
    </row>
    <row r="762" spans="1:12" outlineLevel="2" x14ac:dyDescent="0.2">
      <c r="A762" s="20" t="s">
        <v>75</v>
      </c>
      <c r="B762" s="20" t="s">
        <v>125</v>
      </c>
      <c r="C762" s="20" t="s">
        <v>17</v>
      </c>
      <c r="D762" s="21" t="s">
        <v>21</v>
      </c>
      <c r="E762" s="20" t="s">
        <v>723</v>
      </c>
      <c r="F762" s="22">
        <f t="shared" si="15"/>
        <v>7657500</v>
      </c>
      <c r="G762" s="23">
        <v>4181323</v>
      </c>
      <c r="H762" s="23">
        <v>3438683</v>
      </c>
      <c r="I762" s="23">
        <v>37494</v>
      </c>
      <c r="J762" s="23">
        <v>0</v>
      </c>
      <c r="K762" s="23">
        <v>2690704</v>
      </c>
      <c r="L762" s="23">
        <v>156653</v>
      </c>
    </row>
    <row r="763" spans="1:12" outlineLevel="2" x14ac:dyDescent="0.2">
      <c r="A763" s="20" t="s">
        <v>75</v>
      </c>
      <c r="B763" s="20" t="s">
        <v>125</v>
      </c>
      <c r="C763" s="20" t="s">
        <v>22</v>
      </c>
      <c r="D763" s="21" t="s">
        <v>21</v>
      </c>
      <c r="E763" s="20" t="s">
        <v>422</v>
      </c>
      <c r="F763" s="22">
        <f t="shared" si="15"/>
        <v>7464911</v>
      </c>
      <c r="G763" s="23">
        <v>3962524</v>
      </c>
      <c r="H763" s="23">
        <v>3365167</v>
      </c>
      <c r="I763" s="23">
        <v>137220</v>
      </c>
      <c r="J763" s="23">
        <v>0</v>
      </c>
      <c r="K763" s="23">
        <v>1941174</v>
      </c>
      <c r="L763" s="23">
        <v>39822</v>
      </c>
    </row>
    <row r="764" spans="1:12" outlineLevel="2" x14ac:dyDescent="0.2">
      <c r="A764" s="20" t="s">
        <v>75</v>
      </c>
      <c r="B764" s="20" t="s">
        <v>125</v>
      </c>
      <c r="C764" s="20" t="s">
        <v>24</v>
      </c>
      <c r="D764" s="21" t="s">
        <v>21</v>
      </c>
      <c r="E764" s="20" t="s">
        <v>724</v>
      </c>
      <c r="F764" s="22">
        <f t="shared" si="15"/>
        <v>11359124</v>
      </c>
      <c r="G764" s="23">
        <v>6441171</v>
      </c>
      <c r="H764" s="23">
        <v>4767309</v>
      </c>
      <c r="I764" s="23">
        <v>150644</v>
      </c>
      <c r="J764" s="23">
        <v>0</v>
      </c>
      <c r="K764" s="23">
        <v>2688680</v>
      </c>
      <c r="L764" s="23">
        <v>467834</v>
      </c>
    </row>
    <row r="765" spans="1:12" outlineLevel="2" x14ac:dyDescent="0.2">
      <c r="A765" s="20" t="s">
        <v>75</v>
      </c>
      <c r="B765" s="20" t="s">
        <v>125</v>
      </c>
      <c r="C765" s="20" t="s">
        <v>27</v>
      </c>
      <c r="D765" s="21" t="s">
        <v>21</v>
      </c>
      <c r="E765" s="20" t="s">
        <v>725</v>
      </c>
      <c r="F765" s="22">
        <f t="shared" si="15"/>
        <v>9239585</v>
      </c>
      <c r="G765" s="23">
        <v>5614604</v>
      </c>
      <c r="H765" s="23">
        <v>3624981</v>
      </c>
      <c r="I765" s="23">
        <v>0</v>
      </c>
      <c r="J765" s="23">
        <v>0</v>
      </c>
      <c r="K765" s="23">
        <v>3765835</v>
      </c>
      <c r="L765" s="23">
        <v>41539</v>
      </c>
    </row>
    <row r="766" spans="1:12" outlineLevel="2" x14ac:dyDescent="0.2">
      <c r="A766" s="20" t="s">
        <v>75</v>
      </c>
      <c r="B766" s="20" t="s">
        <v>125</v>
      </c>
      <c r="C766" s="20" t="s">
        <v>29</v>
      </c>
      <c r="D766" s="21" t="s">
        <v>21</v>
      </c>
      <c r="E766" s="20" t="s">
        <v>412</v>
      </c>
      <c r="F766" s="22">
        <f t="shared" si="15"/>
        <v>10206551</v>
      </c>
      <c r="G766" s="23">
        <v>5190669</v>
      </c>
      <c r="H766" s="23">
        <v>4688440</v>
      </c>
      <c r="I766" s="23">
        <v>327442</v>
      </c>
      <c r="J766" s="23">
        <v>0</v>
      </c>
      <c r="K766" s="23">
        <v>1960284</v>
      </c>
      <c r="L766" s="23">
        <v>23145</v>
      </c>
    </row>
    <row r="767" spans="1:12" outlineLevel="2" x14ac:dyDescent="0.2">
      <c r="A767" s="20" t="s">
        <v>75</v>
      </c>
      <c r="B767" s="20" t="s">
        <v>125</v>
      </c>
      <c r="C767" s="20" t="s">
        <v>36</v>
      </c>
      <c r="D767" s="21" t="s">
        <v>21</v>
      </c>
      <c r="E767" s="20" t="s">
        <v>726</v>
      </c>
      <c r="F767" s="22">
        <f t="shared" si="15"/>
        <v>13961710</v>
      </c>
      <c r="G767" s="23">
        <v>6500288</v>
      </c>
      <c r="H767" s="23">
        <v>7176923</v>
      </c>
      <c r="I767" s="23">
        <v>284499</v>
      </c>
      <c r="J767" s="23">
        <v>0</v>
      </c>
      <c r="K767" s="23">
        <v>3282200</v>
      </c>
      <c r="L767" s="23">
        <v>18546</v>
      </c>
    </row>
    <row r="768" spans="1:12" outlineLevel="2" x14ac:dyDescent="0.2">
      <c r="A768" s="20" t="s">
        <v>75</v>
      </c>
      <c r="B768" s="20" t="s">
        <v>125</v>
      </c>
      <c r="C768" s="20" t="s">
        <v>60</v>
      </c>
      <c r="D768" s="21" t="s">
        <v>21</v>
      </c>
      <c r="E768" s="20" t="s">
        <v>727</v>
      </c>
      <c r="F768" s="22">
        <f t="shared" si="15"/>
        <v>6785584</v>
      </c>
      <c r="G768" s="23">
        <v>3407053</v>
      </c>
      <c r="H768" s="23">
        <v>3321800</v>
      </c>
      <c r="I768" s="23">
        <v>56731</v>
      </c>
      <c r="J768" s="23">
        <v>0</v>
      </c>
      <c r="K768" s="23">
        <v>1924559</v>
      </c>
      <c r="L768" s="23">
        <v>47963</v>
      </c>
    </row>
    <row r="769" spans="1:12" outlineLevel="2" x14ac:dyDescent="0.2">
      <c r="A769" s="20" t="s">
        <v>75</v>
      </c>
      <c r="B769" s="20" t="s">
        <v>125</v>
      </c>
      <c r="C769" s="20" t="s">
        <v>62</v>
      </c>
      <c r="D769" s="21" t="s">
        <v>25</v>
      </c>
      <c r="E769" s="20" t="s">
        <v>728</v>
      </c>
      <c r="F769" s="22">
        <f t="shared" si="15"/>
        <v>27491587</v>
      </c>
      <c r="G769" s="23">
        <v>27087379</v>
      </c>
      <c r="H769" s="23">
        <v>0</v>
      </c>
      <c r="I769" s="23">
        <v>404208</v>
      </c>
      <c r="J769" s="23">
        <v>0</v>
      </c>
      <c r="K769" s="23">
        <v>30043241</v>
      </c>
      <c r="L769" s="23">
        <v>2842206</v>
      </c>
    </row>
    <row r="770" spans="1:12" outlineLevel="2" x14ac:dyDescent="0.2">
      <c r="A770" s="20" t="s">
        <v>75</v>
      </c>
      <c r="B770" s="20" t="s">
        <v>125</v>
      </c>
      <c r="C770" s="20" t="s">
        <v>75</v>
      </c>
      <c r="D770" s="21" t="s">
        <v>21</v>
      </c>
      <c r="E770" s="20" t="s">
        <v>729</v>
      </c>
      <c r="F770" s="22">
        <f t="shared" si="15"/>
        <v>14925155</v>
      </c>
      <c r="G770" s="23">
        <v>9191740</v>
      </c>
      <c r="H770" s="23">
        <v>5733415</v>
      </c>
      <c r="I770" s="23">
        <v>0</v>
      </c>
      <c r="J770" s="23">
        <v>0</v>
      </c>
      <c r="K770" s="23">
        <v>4487237</v>
      </c>
      <c r="L770" s="23">
        <v>77484</v>
      </c>
    </row>
    <row r="771" spans="1:12" outlineLevel="2" x14ac:dyDescent="0.2">
      <c r="A771" s="20" t="s">
        <v>75</v>
      </c>
      <c r="B771" s="20" t="s">
        <v>131</v>
      </c>
      <c r="C771" s="20" t="s">
        <v>18</v>
      </c>
      <c r="D771" s="21" t="s">
        <v>21</v>
      </c>
      <c r="E771" s="20" t="s">
        <v>20</v>
      </c>
      <c r="F771" s="22">
        <f t="shared" si="15"/>
        <v>8538412</v>
      </c>
      <c r="G771" s="23">
        <v>4808146</v>
      </c>
      <c r="H771" s="23">
        <v>3730266</v>
      </c>
      <c r="I771" s="23">
        <v>0</v>
      </c>
      <c r="J771" s="23">
        <v>0</v>
      </c>
      <c r="K771" s="23">
        <v>2704740</v>
      </c>
      <c r="L771" s="23">
        <v>51254</v>
      </c>
    </row>
    <row r="772" spans="1:12" outlineLevel="2" x14ac:dyDescent="0.2">
      <c r="A772" s="20" t="s">
        <v>75</v>
      </c>
      <c r="B772" s="20" t="s">
        <v>131</v>
      </c>
      <c r="C772" s="20" t="s">
        <v>17</v>
      </c>
      <c r="D772" s="21" t="s">
        <v>21</v>
      </c>
      <c r="E772" s="20" t="s">
        <v>730</v>
      </c>
      <c r="F772" s="22">
        <f t="shared" si="15"/>
        <v>8664184</v>
      </c>
      <c r="G772" s="23">
        <v>4532205</v>
      </c>
      <c r="H772" s="23">
        <v>3964151</v>
      </c>
      <c r="I772" s="23">
        <v>167828</v>
      </c>
      <c r="J772" s="23">
        <v>0</v>
      </c>
      <c r="K772" s="23">
        <v>2289338</v>
      </c>
      <c r="L772" s="23">
        <v>60020</v>
      </c>
    </row>
    <row r="773" spans="1:12" outlineLevel="2" x14ac:dyDescent="0.2">
      <c r="A773" s="20" t="s">
        <v>75</v>
      </c>
      <c r="B773" s="20" t="s">
        <v>131</v>
      </c>
      <c r="C773" s="20" t="s">
        <v>22</v>
      </c>
      <c r="D773" s="21" t="s">
        <v>21</v>
      </c>
      <c r="E773" s="20" t="s">
        <v>731</v>
      </c>
      <c r="F773" s="22">
        <f t="shared" si="15"/>
        <v>12064620</v>
      </c>
      <c r="G773" s="23">
        <v>7586765</v>
      </c>
      <c r="H773" s="23">
        <v>4477855</v>
      </c>
      <c r="I773" s="23">
        <v>0</v>
      </c>
      <c r="J773" s="23">
        <v>0</v>
      </c>
      <c r="K773" s="23">
        <v>4677402</v>
      </c>
      <c r="L773" s="23">
        <v>236505</v>
      </c>
    </row>
    <row r="774" spans="1:12" outlineLevel="2" x14ac:dyDescent="0.2">
      <c r="A774" s="20" t="s">
        <v>75</v>
      </c>
      <c r="B774" s="20" t="s">
        <v>131</v>
      </c>
      <c r="C774" s="20" t="s">
        <v>24</v>
      </c>
      <c r="D774" s="21" t="s">
        <v>25</v>
      </c>
      <c r="E774" s="20" t="s">
        <v>732</v>
      </c>
      <c r="F774" s="22">
        <f t="shared" si="15"/>
        <v>9658149</v>
      </c>
      <c r="G774" s="23">
        <v>5789595</v>
      </c>
      <c r="H774" s="23">
        <v>3788232</v>
      </c>
      <c r="I774" s="23">
        <v>80322</v>
      </c>
      <c r="J774" s="23">
        <v>0</v>
      </c>
      <c r="K774" s="23">
        <v>3071137</v>
      </c>
      <c r="L774" s="23">
        <v>144094</v>
      </c>
    </row>
    <row r="775" spans="1:12" outlineLevel="2" x14ac:dyDescent="0.2">
      <c r="A775" s="20" t="s">
        <v>75</v>
      </c>
      <c r="B775" s="20" t="s">
        <v>131</v>
      </c>
      <c r="C775" s="20" t="s">
        <v>27</v>
      </c>
      <c r="D775" s="21" t="s">
        <v>21</v>
      </c>
      <c r="E775" s="20" t="s">
        <v>733</v>
      </c>
      <c r="F775" s="22">
        <f t="shared" si="15"/>
        <v>7129699</v>
      </c>
      <c r="G775" s="23">
        <v>4924391</v>
      </c>
      <c r="H775" s="23">
        <v>2205308</v>
      </c>
      <c r="I775" s="23">
        <v>0</v>
      </c>
      <c r="J775" s="23">
        <v>0</v>
      </c>
      <c r="K775" s="23">
        <v>2934183</v>
      </c>
      <c r="L775" s="23">
        <v>74445</v>
      </c>
    </row>
    <row r="776" spans="1:12" outlineLevel="2" x14ac:dyDescent="0.2">
      <c r="A776" s="20" t="s">
        <v>75</v>
      </c>
      <c r="B776" s="20" t="s">
        <v>131</v>
      </c>
      <c r="C776" s="20" t="s">
        <v>29</v>
      </c>
      <c r="D776" s="21" t="s">
        <v>21</v>
      </c>
      <c r="E776" s="20" t="s">
        <v>734</v>
      </c>
      <c r="F776" s="22">
        <f t="shared" si="15"/>
        <v>10378667</v>
      </c>
      <c r="G776" s="23">
        <v>6806869</v>
      </c>
      <c r="H776" s="23">
        <v>3505602</v>
      </c>
      <c r="I776" s="23">
        <v>66196</v>
      </c>
      <c r="J776" s="23">
        <v>0</v>
      </c>
      <c r="K776" s="23">
        <v>3620060</v>
      </c>
      <c r="L776" s="23">
        <v>232773</v>
      </c>
    </row>
    <row r="777" spans="1:12" outlineLevel="2" x14ac:dyDescent="0.2">
      <c r="A777" s="20" t="s">
        <v>75</v>
      </c>
      <c r="B777" s="20" t="s">
        <v>131</v>
      </c>
      <c r="C777" s="20" t="s">
        <v>36</v>
      </c>
      <c r="D777" s="21" t="s">
        <v>25</v>
      </c>
      <c r="E777" s="20" t="s">
        <v>735</v>
      </c>
      <c r="F777" s="22">
        <f t="shared" si="15"/>
        <v>14670327</v>
      </c>
      <c r="G777" s="23">
        <v>14551918</v>
      </c>
      <c r="H777" s="23">
        <v>0</v>
      </c>
      <c r="I777" s="23">
        <v>118409</v>
      </c>
      <c r="J777" s="23">
        <v>0</v>
      </c>
      <c r="K777" s="23">
        <v>16235217</v>
      </c>
      <c r="L777" s="23">
        <v>1964268</v>
      </c>
    </row>
    <row r="778" spans="1:12" outlineLevel="2" x14ac:dyDescent="0.2">
      <c r="A778" s="20" t="s">
        <v>75</v>
      </c>
      <c r="B778" s="20" t="s">
        <v>137</v>
      </c>
      <c r="C778" s="20" t="s">
        <v>18</v>
      </c>
      <c r="D778" s="21" t="s">
        <v>19</v>
      </c>
      <c r="E778" s="20" t="s">
        <v>736</v>
      </c>
      <c r="F778" s="22">
        <f t="shared" si="15"/>
        <v>46116582</v>
      </c>
      <c r="G778" s="23">
        <v>32831560</v>
      </c>
      <c r="H778" s="23">
        <v>13128619</v>
      </c>
      <c r="I778" s="23">
        <v>156403</v>
      </c>
      <c r="J778" s="23">
        <v>0</v>
      </c>
      <c r="K778" s="23">
        <v>35001344</v>
      </c>
      <c r="L778" s="23">
        <v>2667380</v>
      </c>
    </row>
    <row r="779" spans="1:12" outlineLevel="2" x14ac:dyDescent="0.2">
      <c r="A779" s="20" t="s">
        <v>75</v>
      </c>
      <c r="B779" s="20" t="s">
        <v>137</v>
      </c>
      <c r="C779" s="20" t="s">
        <v>17</v>
      </c>
      <c r="D779" s="21" t="s">
        <v>25</v>
      </c>
      <c r="E779" s="20" t="s">
        <v>737</v>
      </c>
      <c r="F779" s="22">
        <f t="shared" ref="F779:F842" si="16">G779+H779+I779</f>
        <v>12717449</v>
      </c>
      <c r="G779" s="23">
        <v>7249838</v>
      </c>
      <c r="H779" s="23">
        <v>5467611</v>
      </c>
      <c r="I779" s="23">
        <v>0</v>
      </c>
      <c r="J779" s="23">
        <v>0</v>
      </c>
      <c r="K779" s="23">
        <v>4713243</v>
      </c>
      <c r="L779" s="23">
        <v>74450</v>
      </c>
    </row>
    <row r="780" spans="1:12" outlineLevel="2" x14ac:dyDescent="0.2">
      <c r="A780" s="20" t="s">
        <v>75</v>
      </c>
      <c r="B780" s="20" t="s">
        <v>137</v>
      </c>
      <c r="C780" s="20" t="s">
        <v>22</v>
      </c>
      <c r="D780" s="21" t="s">
        <v>21</v>
      </c>
      <c r="E780" s="20" t="s">
        <v>738</v>
      </c>
      <c r="F780" s="22">
        <f t="shared" si="16"/>
        <v>7353956</v>
      </c>
      <c r="G780" s="23">
        <v>5323955</v>
      </c>
      <c r="H780" s="23">
        <v>2030001</v>
      </c>
      <c r="I780" s="23">
        <v>0</v>
      </c>
      <c r="J780" s="23">
        <v>0</v>
      </c>
      <c r="K780" s="23">
        <v>6045493</v>
      </c>
      <c r="L780" s="23">
        <v>15978</v>
      </c>
    </row>
    <row r="781" spans="1:12" outlineLevel="2" x14ac:dyDescent="0.2">
      <c r="A781" s="20" t="s">
        <v>75</v>
      </c>
      <c r="B781" s="20" t="s">
        <v>137</v>
      </c>
      <c r="C781" s="20" t="s">
        <v>24</v>
      </c>
      <c r="D781" s="21" t="s">
        <v>21</v>
      </c>
      <c r="E781" s="20" t="s">
        <v>736</v>
      </c>
      <c r="F781" s="22">
        <f t="shared" si="16"/>
        <v>18730894</v>
      </c>
      <c r="G781" s="23">
        <v>14316097</v>
      </c>
      <c r="H781" s="23">
        <v>4414797</v>
      </c>
      <c r="I781" s="23">
        <v>0</v>
      </c>
      <c r="J781" s="23">
        <v>0</v>
      </c>
      <c r="K781" s="23">
        <v>10185094</v>
      </c>
      <c r="L781" s="23">
        <v>337981</v>
      </c>
    </row>
    <row r="782" spans="1:12" outlineLevel="2" x14ac:dyDescent="0.2">
      <c r="A782" s="20" t="s">
        <v>75</v>
      </c>
      <c r="B782" s="20" t="s">
        <v>145</v>
      </c>
      <c r="C782" s="20" t="s">
        <v>18</v>
      </c>
      <c r="D782" s="21" t="s">
        <v>19</v>
      </c>
      <c r="E782" s="20" t="s">
        <v>739</v>
      </c>
      <c r="F782" s="22">
        <f t="shared" si="16"/>
        <v>13531628</v>
      </c>
      <c r="G782" s="23">
        <v>9751509</v>
      </c>
      <c r="H782" s="23">
        <v>3780119</v>
      </c>
      <c r="I782" s="23">
        <v>0</v>
      </c>
      <c r="J782" s="23">
        <v>0</v>
      </c>
      <c r="K782" s="23">
        <v>11567424</v>
      </c>
      <c r="L782" s="23">
        <v>579147</v>
      </c>
    </row>
    <row r="783" spans="1:12" outlineLevel="2" x14ac:dyDescent="0.2">
      <c r="A783" s="20" t="s">
        <v>75</v>
      </c>
      <c r="B783" s="20" t="s">
        <v>145</v>
      </c>
      <c r="C783" s="20" t="s">
        <v>17</v>
      </c>
      <c r="D783" s="21" t="s">
        <v>19</v>
      </c>
      <c r="E783" s="20" t="s">
        <v>740</v>
      </c>
      <c r="F783" s="22">
        <f t="shared" si="16"/>
        <v>20449532</v>
      </c>
      <c r="G783" s="23">
        <v>15358436</v>
      </c>
      <c r="H783" s="23">
        <v>5091096</v>
      </c>
      <c r="I783" s="23">
        <v>0</v>
      </c>
      <c r="J783" s="23">
        <v>0</v>
      </c>
      <c r="K783" s="23">
        <v>15306495</v>
      </c>
      <c r="L783" s="23">
        <v>1988503</v>
      </c>
    </row>
    <row r="784" spans="1:12" outlineLevel="2" x14ac:dyDescent="0.2">
      <c r="A784" s="20" t="s">
        <v>75</v>
      </c>
      <c r="B784" s="20" t="s">
        <v>145</v>
      </c>
      <c r="C784" s="20" t="s">
        <v>22</v>
      </c>
      <c r="D784" s="21" t="s">
        <v>19</v>
      </c>
      <c r="E784" s="20" t="s">
        <v>741</v>
      </c>
      <c r="F784" s="22">
        <f t="shared" si="16"/>
        <v>51214683</v>
      </c>
      <c r="G784" s="23">
        <v>46861182</v>
      </c>
      <c r="H784" s="23">
        <v>4353501</v>
      </c>
      <c r="I784" s="23">
        <v>0</v>
      </c>
      <c r="J784" s="23">
        <v>0</v>
      </c>
      <c r="K784" s="23">
        <v>55500958</v>
      </c>
      <c r="L784" s="23">
        <v>6976183</v>
      </c>
    </row>
    <row r="785" spans="1:12" outlineLevel="2" x14ac:dyDescent="0.2">
      <c r="A785" s="20" t="s">
        <v>75</v>
      </c>
      <c r="B785" s="20" t="s">
        <v>145</v>
      </c>
      <c r="C785" s="20" t="s">
        <v>24</v>
      </c>
      <c r="D785" s="21" t="s">
        <v>25</v>
      </c>
      <c r="E785" s="20" t="s">
        <v>742</v>
      </c>
      <c r="F785" s="22">
        <f t="shared" si="16"/>
        <v>33654532</v>
      </c>
      <c r="G785" s="23">
        <v>33366388</v>
      </c>
      <c r="H785" s="23">
        <v>0</v>
      </c>
      <c r="I785" s="23">
        <v>288144</v>
      </c>
      <c r="J785" s="23">
        <v>0</v>
      </c>
      <c r="K785" s="23">
        <v>42621332</v>
      </c>
      <c r="L785" s="23">
        <v>2616938</v>
      </c>
    </row>
    <row r="786" spans="1:12" outlineLevel="2" x14ac:dyDescent="0.2">
      <c r="A786" s="20" t="s">
        <v>75</v>
      </c>
      <c r="B786" s="20" t="s">
        <v>145</v>
      </c>
      <c r="C786" s="20" t="s">
        <v>27</v>
      </c>
      <c r="D786" s="21" t="s">
        <v>21</v>
      </c>
      <c r="E786" s="20" t="s">
        <v>739</v>
      </c>
      <c r="F786" s="22">
        <f t="shared" si="16"/>
        <v>9344349</v>
      </c>
      <c r="G786" s="23">
        <v>4782068</v>
      </c>
      <c r="H786" s="23">
        <v>4562281</v>
      </c>
      <c r="I786" s="23">
        <v>0</v>
      </c>
      <c r="J786" s="23">
        <v>0</v>
      </c>
      <c r="K786" s="23">
        <v>2662328</v>
      </c>
      <c r="L786" s="23">
        <v>6177</v>
      </c>
    </row>
    <row r="787" spans="1:12" outlineLevel="2" x14ac:dyDescent="0.2">
      <c r="A787" s="20" t="s">
        <v>75</v>
      </c>
      <c r="B787" s="20" t="s">
        <v>145</v>
      </c>
      <c r="C787" s="20" t="s">
        <v>29</v>
      </c>
      <c r="D787" s="21" t="s">
        <v>21</v>
      </c>
      <c r="E787" s="20" t="s">
        <v>740</v>
      </c>
      <c r="F787" s="22">
        <f t="shared" si="16"/>
        <v>7313380</v>
      </c>
      <c r="G787" s="23">
        <v>6248204</v>
      </c>
      <c r="H787" s="23">
        <v>1065176</v>
      </c>
      <c r="I787" s="23">
        <v>0</v>
      </c>
      <c r="J787" s="23">
        <v>0</v>
      </c>
      <c r="K787" s="23">
        <v>5376758</v>
      </c>
      <c r="L787" s="23">
        <v>599470</v>
      </c>
    </row>
    <row r="788" spans="1:12" outlineLevel="2" x14ac:dyDescent="0.2">
      <c r="A788" s="20" t="s">
        <v>75</v>
      </c>
      <c r="B788" s="20" t="s">
        <v>145</v>
      </c>
      <c r="C788" s="20" t="s">
        <v>36</v>
      </c>
      <c r="D788" s="21" t="s">
        <v>21</v>
      </c>
      <c r="E788" s="20" t="s">
        <v>743</v>
      </c>
      <c r="F788" s="22">
        <f t="shared" si="16"/>
        <v>7307390</v>
      </c>
      <c r="G788" s="23">
        <v>5939648</v>
      </c>
      <c r="H788" s="23">
        <v>1351635</v>
      </c>
      <c r="I788" s="23">
        <v>16107</v>
      </c>
      <c r="J788" s="23">
        <v>0</v>
      </c>
      <c r="K788" s="23">
        <v>3591997</v>
      </c>
      <c r="L788" s="23">
        <v>20025</v>
      </c>
    </row>
    <row r="789" spans="1:12" outlineLevel="2" x14ac:dyDescent="0.2">
      <c r="A789" s="20" t="s">
        <v>75</v>
      </c>
      <c r="B789" s="20" t="s">
        <v>145</v>
      </c>
      <c r="C789" s="20" t="s">
        <v>60</v>
      </c>
      <c r="D789" s="21" t="s">
        <v>25</v>
      </c>
      <c r="E789" s="20" t="s">
        <v>744</v>
      </c>
      <c r="F789" s="22">
        <f t="shared" si="16"/>
        <v>15513095</v>
      </c>
      <c r="G789" s="23">
        <v>15513095</v>
      </c>
      <c r="H789" s="23">
        <v>0</v>
      </c>
      <c r="I789" s="23">
        <v>0</v>
      </c>
      <c r="J789" s="23">
        <v>7351936</v>
      </c>
      <c r="K789" s="23">
        <v>12790785</v>
      </c>
      <c r="L789" s="23">
        <v>8598778</v>
      </c>
    </row>
    <row r="790" spans="1:12" outlineLevel="2" x14ac:dyDescent="0.2">
      <c r="A790" s="20" t="s">
        <v>75</v>
      </c>
      <c r="B790" s="20" t="s">
        <v>145</v>
      </c>
      <c r="C790" s="20" t="s">
        <v>62</v>
      </c>
      <c r="D790" s="21" t="s">
        <v>21</v>
      </c>
      <c r="E790" s="20" t="s">
        <v>741</v>
      </c>
      <c r="F790" s="22">
        <f t="shared" si="16"/>
        <v>17129992</v>
      </c>
      <c r="G790" s="23">
        <v>14932957</v>
      </c>
      <c r="H790" s="23">
        <v>2197035</v>
      </c>
      <c r="I790" s="23">
        <v>0</v>
      </c>
      <c r="J790" s="23">
        <v>0</v>
      </c>
      <c r="K790" s="23">
        <v>17774370</v>
      </c>
      <c r="L790" s="23">
        <v>258974</v>
      </c>
    </row>
    <row r="791" spans="1:12" outlineLevel="2" x14ac:dyDescent="0.2">
      <c r="A791" s="20" t="s">
        <v>75</v>
      </c>
      <c r="B791" s="20" t="s">
        <v>152</v>
      </c>
      <c r="C791" s="20" t="s">
        <v>18</v>
      </c>
      <c r="D791" s="21" t="s">
        <v>19</v>
      </c>
      <c r="E791" s="20" t="s">
        <v>745</v>
      </c>
      <c r="F791" s="22">
        <f t="shared" si="16"/>
        <v>12962157</v>
      </c>
      <c r="G791" s="23">
        <v>8778127</v>
      </c>
      <c r="H791" s="23">
        <v>4184030</v>
      </c>
      <c r="I791" s="23">
        <v>0</v>
      </c>
      <c r="J791" s="23">
        <v>0</v>
      </c>
      <c r="K791" s="23">
        <v>11170618</v>
      </c>
      <c r="L791" s="23">
        <v>484928</v>
      </c>
    </row>
    <row r="792" spans="1:12" outlineLevel="2" x14ac:dyDescent="0.2">
      <c r="A792" s="20" t="s">
        <v>75</v>
      </c>
      <c r="B792" s="20" t="s">
        <v>152</v>
      </c>
      <c r="C792" s="20" t="s">
        <v>17</v>
      </c>
      <c r="D792" s="21" t="s">
        <v>21</v>
      </c>
      <c r="E792" s="20" t="s">
        <v>745</v>
      </c>
      <c r="F792" s="22">
        <f t="shared" si="16"/>
        <v>7255160</v>
      </c>
      <c r="G792" s="23">
        <v>4774998</v>
      </c>
      <c r="H792" s="23">
        <v>2480162</v>
      </c>
      <c r="I792" s="23">
        <v>0</v>
      </c>
      <c r="J792" s="23">
        <v>0</v>
      </c>
      <c r="K792" s="23">
        <v>5365500</v>
      </c>
      <c r="L792" s="23">
        <v>160508</v>
      </c>
    </row>
    <row r="793" spans="1:12" outlineLevel="2" x14ac:dyDescent="0.2">
      <c r="A793" s="20" t="s">
        <v>75</v>
      </c>
      <c r="B793" s="20" t="s">
        <v>152</v>
      </c>
      <c r="C793" s="20" t="s">
        <v>22</v>
      </c>
      <c r="D793" s="21" t="s">
        <v>21</v>
      </c>
      <c r="E793" s="20" t="s">
        <v>746</v>
      </c>
      <c r="F793" s="22">
        <f t="shared" si="16"/>
        <v>5654950</v>
      </c>
      <c r="G793" s="23">
        <v>3853464</v>
      </c>
      <c r="H793" s="23">
        <v>1801486</v>
      </c>
      <c r="I793" s="23">
        <v>0</v>
      </c>
      <c r="J793" s="23">
        <v>0</v>
      </c>
      <c r="K793" s="23">
        <v>3923064</v>
      </c>
      <c r="L793" s="23">
        <v>57685</v>
      </c>
    </row>
    <row r="794" spans="1:12" outlineLevel="2" x14ac:dyDescent="0.2">
      <c r="A794" s="20" t="s">
        <v>75</v>
      </c>
      <c r="B794" s="20" t="s">
        <v>152</v>
      </c>
      <c r="C794" s="20" t="s">
        <v>24</v>
      </c>
      <c r="D794" s="21" t="s">
        <v>21</v>
      </c>
      <c r="E794" s="20" t="s">
        <v>747</v>
      </c>
      <c r="F794" s="22">
        <f t="shared" si="16"/>
        <v>5250855</v>
      </c>
      <c r="G794" s="23">
        <v>3236863</v>
      </c>
      <c r="H794" s="23">
        <v>2013992</v>
      </c>
      <c r="I794" s="23">
        <v>0</v>
      </c>
      <c r="J794" s="23">
        <v>0</v>
      </c>
      <c r="K794" s="23">
        <v>2580376</v>
      </c>
      <c r="L794" s="23">
        <v>33188</v>
      </c>
    </row>
    <row r="795" spans="1:12" outlineLevel="2" x14ac:dyDescent="0.2">
      <c r="A795" s="20" t="s">
        <v>75</v>
      </c>
      <c r="B795" s="20" t="s">
        <v>152</v>
      </c>
      <c r="C795" s="20" t="s">
        <v>27</v>
      </c>
      <c r="D795" s="21" t="s">
        <v>21</v>
      </c>
      <c r="E795" s="20" t="s">
        <v>748</v>
      </c>
      <c r="F795" s="22">
        <f t="shared" si="16"/>
        <v>8258766</v>
      </c>
      <c r="G795" s="23">
        <v>4634227</v>
      </c>
      <c r="H795" s="23">
        <v>3624539</v>
      </c>
      <c r="I795" s="23">
        <v>0</v>
      </c>
      <c r="J795" s="23">
        <v>0</v>
      </c>
      <c r="K795" s="23">
        <v>3466774</v>
      </c>
      <c r="L795" s="23">
        <v>32344</v>
      </c>
    </row>
    <row r="796" spans="1:12" outlineLevel="2" x14ac:dyDescent="0.2">
      <c r="A796" s="20" t="s">
        <v>75</v>
      </c>
      <c r="B796" s="20" t="s">
        <v>196</v>
      </c>
      <c r="C796" s="20" t="s">
        <v>18</v>
      </c>
      <c r="D796" s="21" t="s">
        <v>19</v>
      </c>
      <c r="E796" s="20" t="s">
        <v>2256</v>
      </c>
      <c r="F796" s="22">
        <f t="shared" si="16"/>
        <v>457308961</v>
      </c>
      <c r="G796" s="23">
        <v>449306905</v>
      </c>
      <c r="H796" s="23">
        <v>0</v>
      </c>
      <c r="I796" s="23">
        <v>8002056</v>
      </c>
      <c r="J796" s="23">
        <v>0</v>
      </c>
      <c r="K796" s="23">
        <v>863486835</v>
      </c>
      <c r="L796" s="23">
        <v>157652603</v>
      </c>
    </row>
    <row r="797" spans="1:12" outlineLevel="2" x14ac:dyDescent="0.2">
      <c r="A797" s="20" t="s">
        <v>75</v>
      </c>
      <c r="B797" s="20" t="s">
        <v>197</v>
      </c>
      <c r="C797" s="20" t="s">
        <v>18</v>
      </c>
      <c r="D797" s="21" t="s">
        <v>19</v>
      </c>
      <c r="E797" s="20" t="s">
        <v>2257</v>
      </c>
      <c r="F797" s="22">
        <f t="shared" si="16"/>
        <v>67162773</v>
      </c>
      <c r="G797" s="23">
        <v>64838533</v>
      </c>
      <c r="H797" s="23">
        <v>0</v>
      </c>
      <c r="I797" s="23">
        <v>2324240</v>
      </c>
      <c r="J797" s="23">
        <v>0</v>
      </c>
      <c r="K797" s="23">
        <v>77550812</v>
      </c>
      <c r="L797" s="23">
        <v>7196741</v>
      </c>
    </row>
    <row r="798" spans="1:12" outlineLevel="2" x14ac:dyDescent="0.2">
      <c r="A798" s="20" t="s">
        <v>75</v>
      </c>
      <c r="B798" s="20" t="s">
        <v>327</v>
      </c>
      <c r="C798" s="20" t="s">
        <v>18</v>
      </c>
      <c r="D798" s="21" t="s">
        <v>19</v>
      </c>
      <c r="E798" s="20" t="s">
        <v>710</v>
      </c>
      <c r="F798" s="22">
        <f t="shared" si="16"/>
        <v>47441899</v>
      </c>
      <c r="G798" s="23">
        <v>47441899</v>
      </c>
      <c r="H798" s="23">
        <v>0</v>
      </c>
      <c r="I798" s="23">
        <v>0</v>
      </c>
      <c r="J798" s="23">
        <v>0</v>
      </c>
      <c r="K798" s="23">
        <v>57820307</v>
      </c>
      <c r="L798" s="23">
        <v>9534907</v>
      </c>
    </row>
    <row r="799" spans="1:12" outlineLevel="1" x14ac:dyDescent="0.2">
      <c r="A799" s="49" t="s">
        <v>2322</v>
      </c>
      <c r="B799" s="24"/>
      <c r="C799" s="24"/>
      <c r="D799" s="25"/>
      <c r="E799" s="24"/>
      <c r="F799" s="26">
        <f t="shared" ref="F799:L799" si="17">SUBTOTAL(9,F622:F798)</f>
        <v>2763886264</v>
      </c>
      <c r="G799" s="27">
        <f t="shared" si="17"/>
        <v>2183646107</v>
      </c>
      <c r="H799" s="27">
        <f t="shared" si="17"/>
        <v>555913784</v>
      </c>
      <c r="I799" s="27">
        <f t="shared" si="17"/>
        <v>24326373</v>
      </c>
      <c r="J799" s="27">
        <f t="shared" si="17"/>
        <v>83508636</v>
      </c>
      <c r="K799" s="27">
        <f t="shared" si="17"/>
        <v>2422822365</v>
      </c>
      <c r="L799" s="27">
        <f t="shared" si="17"/>
        <v>337165207</v>
      </c>
    </row>
    <row r="800" spans="1:12" outlineLevel="2" x14ac:dyDescent="0.2">
      <c r="A800" s="20" t="s">
        <v>78</v>
      </c>
      <c r="B800" s="24" t="s">
        <v>18</v>
      </c>
      <c r="C800" s="24" t="s">
        <v>18</v>
      </c>
      <c r="D800" s="25" t="s">
        <v>19</v>
      </c>
      <c r="E800" s="24" t="s">
        <v>749</v>
      </c>
      <c r="F800" s="26">
        <f t="shared" si="16"/>
        <v>29440051</v>
      </c>
      <c r="G800" s="27">
        <v>29440051</v>
      </c>
      <c r="H800" s="27">
        <v>0</v>
      </c>
      <c r="I800" s="27">
        <v>0</v>
      </c>
      <c r="J800" s="27">
        <v>0</v>
      </c>
      <c r="K800" s="27">
        <v>33470408</v>
      </c>
      <c r="L800" s="27">
        <v>2742833</v>
      </c>
    </row>
    <row r="801" spans="1:12" outlineLevel="2" x14ac:dyDescent="0.2">
      <c r="A801" s="20" t="s">
        <v>78</v>
      </c>
      <c r="B801" s="20" t="s">
        <v>18</v>
      </c>
      <c r="C801" s="20" t="s">
        <v>17</v>
      </c>
      <c r="D801" s="21" t="s">
        <v>21</v>
      </c>
      <c r="E801" s="20" t="s">
        <v>749</v>
      </c>
      <c r="F801" s="22">
        <f t="shared" si="16"/>
        <v>34952555</v>
      </c>
      <c r="G801" s="23">
        <v>26414451</v>
      </c>
      <c r="H801" s="23">
        <v>8538104</v>
      </c>
      <c r="I801" s="23">
        <v>0</v>
      </c>
      <c r="J801" s="23">
        <v>0</v>
      </c>
      <c r="K801" s="23">
        <v>16098196</v>
      </c>
      <c r="L801" s="23">
        <v>2727670</v>
      </c>
    </row>
    <row r="802" spans="1:12" outlineLevel="2" x14ac:dyDescent="0.2">
      <c r="A802" s="20" t="s">
        <v>78</v>
      </c>
      <c r="B802" s="20" t="s">
        <v>18</v>
      </c>
      <c r="C802" s="20" t="s">
        <v>22</v>
      </c>
      <c r="D802" s="21" t="s">
        <v>21</v>
      </c>
      <c r="E802" s="20" t="s">
        <v>750</v>
      </c>
      <c r="F802" s="22">
        <f t="shared" si="16"/>
        <v>15622639</v>
      </c>
      <c r="G802" s="23">
        <v>10097045</v>
      </c>
      <c r="H802" s="23">
        <v>5525594</v>
      </c>
      <c r="I802" s="23">
        <v>0</v>
      </c>
      <c r="J802" s="23">
        <v>0</v>
      </c>
      <c r="K802" s="23">
        <v>4284378</v>
      </c>
      <c r="L802" s="23">
        <v>121239</v>
      </c>
    </row>
    <row r="803" spans="1:12" outlineLevel="2" x14ac:dyDescent="0.2">
      <c r="A803" s="20" t="s">
        <v>78</v>
      </c>
      <c r="B803" s="20" t="s">
        <v>18</v>
      </c>
      <c r="C803" s="20" t="s">
        <v>24</v>
      </c>
      <c r="D803" s="21" t="s">
        <v>21</v>
      </c>
      <c r="E803" s="20" t="s">
        <v>751</v>
      </c>
      <c r="F803" s="22">
        <f t="shared" si="16"/>
        <v>12580234</v>
      </c>
      <c r="G803" s="23">
        <v>6602370</v>
      </c>
      <c r="H803" s="23">
        <v>5534698</v>
      </c>
      <c r="I803" s="23">
        <v>443166</v>
      </c>
      <c r="J803" s="23">
        <v>0</v>
      </c>
      <c r="K803" s="23">
        <v>2450949</v>
      </c>
      <c r="L803" s="23">
        <v>69023</v>
      </c>
    </row>
    <row r="804" spans="1:12" outlineLevel="2" x14ac:dyDescent="0.2">
      <c r="A804" s="20" t="s">
        <v>78</v>
      </c>
      <c r="B804" s="20" t="s">
        <v>18</v>
      </c>
      <c r="C804" s="20" t="s">
        <v>27</v>
      </c>
      <c r="D804" s="21" t="s">
        <v>21</v>
      </c>
      <c r="E804" s="20" t="s">
        <v>752</v>
      </c>
      <c r="F804" s="22">
        <f t="shared" si="16"/>
        <v>20839774</v>
      </c>
      <c r="G804" s="23">
        <v>15299603</v>
      </c>
      <c r="H804" s="23">
        <v>5503313</v>
      </c>
      <c r="I804" s="23">
        <v>36858</v>
      </c>
      <c r="J804" s="23">
        <v>0</v>
      </c>
      <c r="K804" s="23">
        <v>4909445</v>
      </c>
      <c r="L804" s="23">
        <v>48125</v>
      </c>
    </row>
    <row r="805" spans="1:12" outlineLevel="2" x14ac:dyDescent="0.2">
      <c r="A805" s="20" t="s">
        <v>78</v>
      </c>
      <c r="B805" s="20" t="s">
        <v>18</v>
      </c>
      <c r="C805" s="20" t="s">
        <v>29</v>
      </c>
      <c r="D805" s="21" t="s">
        <v>25</v>
      </c>
      <c r="E805" s="20" t="s">
        <v>753</v>
      </c>
      <c r="F805" s="22">
        <f t="shared" si="16"/>
        <v>26297190</v>
      </c>
      <c r="G805" s="23">
        <v>18757120</v>
      </c>
      <c r="H805" s="23">
        <v>7540070</v>
      </c>
      <c r="I805" s="23">
        <v>0</v>
      </c>
      <c r="J805" s="23">
        <v>0</v>
      </c>
      <c r="K805" s="23">
        <v>11444404</v>
      </c>
      <c r="L805" s="23">
        <v>398997</v>
      </c>
    </row>
    <row r="806" spans="1:12" outlineLevel="2" x14ac:dyDescent="0.2">
      <c r="A806" s="20" t="s">
        <v>78</v>
      </c>
      <c r="B806" s="20" t="s">
        <v>18</v>
      </c>
      <c r="C806" s="20" t="s">
        <v>36</v>
      </c>
      <c r="D806" s="21" t="s">
        <v>21</v>
      </c>
      <c r="E806" s="20" t="s">
        <v>754</v>
      </c>
      <c r="F806" s="22">
        <f t="shared" si="16"/>
        <v>24212567</v>
      </c>
      <c r="G806" s="23">
        <v>15705720</v>
      </c>
      <c r="H806" s="23">
        <v>8357401</v>
      </c>
      <c r="I806" s="23">
        <v>149446</v>
      </c>
      <c r="J806" s="23">
        <v>0</v>
      </c>
      <c r="K806" s="23">
        <v>6623934</v>
      </c>
      <c r="L806" s="23">
        <v>295727</v>
      </c>
    </row>
    <row r="807" spans="1:12" outlineLevel="2" x14ac:dyDescent="0.2">
      <c r="A807" s="20" t="s">
        <v>78</v>
      </c>
      <c r="B807" s="20" t="s">
        <v>18</v>
      </c>
      <c r="C807" s="20" t="s">
        <v>60</v>
      </c>
      <c r="D807" s="21" t="s">
        <v>21</v>
      </c>
      <c r="E807" s="20" t="s">
        <v>755</v>
      </c>
      <c r="F807" s="22">
        <f t="shared" si="16"/>
        <v>15605913</v>
      </c>
      <c r="G807" s="23">
        <v>11684157</v>
      </c>
      <c r="H807" s="23">
        <v>3921756</v>
      </c>
      <c r="I807" s="23">
        <v>0</v>
      </c>
      <c r="J807" s="23">
        <v>0</v>
      </c>
      <c r="K807" s="23">
        <v>3866698</v>
      </c>
      <c r="L807" s="23">
        <v>50236</v>
      </c>
    </row>
    <row r="808" spans="1:12" outlineLevel="2" x14ac:dyDescent="0.2">
      <c r="A808" s="20" t="s">
        <v>78</v>
      </c>
      <c r="B808" s="20" t="s">
        <v>18</v>
      </c>
      <c r="C808" s="20" t="s">
        <v>62</v>
      </c>
      <c r="D808" s="21" t="s">
        <v>21</v>
      </c>
      <c r="E808" s="20" t="s">
        <v>756</v>
      </c>
      <c r="F808" s="22">
        <f t="shared" si="16"/>
        <v>18374188</v>
      </c>
      <c r="G808" s="23">
        <v>13740342</v>
      </c>
      <c r="H808" s="23">
        <v>4332357</v>
      </c>
      <c r="I808" s="23">
        <v>301489</v>
      </c>
      <c r="J808" s="23">
        <v>0</v>
      </c>
      <c r="K808" s="23">
        <v>2983543</v>
      </c>
      <c r="L808" s="23">
        <v>64128</v>
      </c>
    </row>
    <row r="809" spans="1:12" outlineLevel="2" x14ac:dyDescent="0.2">
      <c r="A809" s="20" t="s">
        <v>78</v>
      </c>
      <c r="B809" s="20" t="s">
        <v>17</v>
      </c>
      <c r="C809" s="20" t="s">
        <v>18</v>
      </c>
      <c r="D809" s="21" t="s">
        <v>21</v>
      </c>
      <c r="E809" s="20" t="s">
        <v>757</v>
      </c>
      <c r="F809" s="22">
        <f t="shared" si="16"/>
        <v>14389950</v>
      </c>
      <c r="G809" s="23">
        <v>8007432</v>
      </c>
      <c r="H809" s="23">
        <v>5949189</v>
      </c>
      <c r="I809" s="23">
        <v>433329</v>
      </c>
      <c r="J809" s="23">
        <v>0</v>
      </c>
      <c r="K809" s="23">
        <v>3745993</v>
      </c>
      <c r="L809" s="23">
        <v>96689</v>
      </c>
    </row>
    <row r="810" spans="1:12" outlineLevel="2" x14ac:dyDescent="0.2">
      <c r="A810" s="20" t="s">
        <v>78</v>
      </c>
      <c r="B810" s="20" t="s">
        <v>17</v>
      </c>
      <c r="C810" s="20" t="s">
        <v>17</v>
      </c>
      <c r="D810" s="21" t="s">
        <v>25</v>
      </c>
      <c r="E810" s="20" t="s">
        <v>758</v>
      </c>
      <c r="F810" s="22">
        <f t="shared" si="16"/>
        <v>42539284</v>
      </c>
      <c r="G810" s="23">
        <v>39304139</v>
      </c>
      <c r="H810" s="23">
        <v>3174468</v>
      </c>
      <c r="I810" s="23">
        <v>60677</v>
      </c>
      <c r="J810" s="23">
        <v>0</v>
      </c>
      <c r="K810" s="23">
        <v>29486338</v>
      </c>
      <c r="L810" s="23">
        <v>7791929</v>
      </c>
    </row>
    <row r="811" spans="1:12" outlineLevel="2" x14ac:dyDescent="0.2">
      <c r="A811" s="20" t="s">
        <v>78</v>
      </c>
      <c r="B811" s="20" t="s">
        <v>17</v>
      </c>
      <c r="C811" s="20" t="s">
        <v>22</v>
      </c>
      <c r="D811" s="21" t="s">
        <v>25</v>
      </c>
      <c r="E811" s="20" t="s">
        <v>759</v>
      </c>
      <c r="F811" s="22">
        <f t="shared" si="16"/>
        <v>28252604</v>
      </c>
      <c r="G811" s="23">
        <v>20134738</v>
      </c>
      <c r="H811" s="23">
        <v>7562728</v>
      </c>
      <c r="I811" s="23">
        <v>555138</v>
      </c>
      <c r="J811" s="23">
        <v>0</v>
      </c>
      <c r="K811" s="23">
        <v>4813091</v>
      </c>
      <c r="L811" s="23">
        <v>144420</v>
      </c>
    </row>
    <row r="812" spans="1:12" outlineLevel="2" x14ac:dyDescent="0.2">
      <c r="A812" s="20" t="s">
        <v>78</v>
      </c>
      <c r="B812" s="20" t="s">
        <v>17</v>
      </c>
      <c r="C812" s="20" t="s">
        <v>24</v>
      </c>
      <c r="D812" s="21" t="s">
        <v>21</v>
      </c>
      <c r="E812" s="20" t="s">
        <v>760</v>
      </c>
      <c r="F812" s="22">
        <f t="shared" si="16"/>
        <v>29357061</v>
      </c>
      <c r="G812" s="23">
        <v>17384028</v>
      </c>
      <c r="H812" s="23">
        <v>11846941</v>
      </c>
      <c r="I812" s="23">
        <v>126092</v>
      </c>
      <c r="J812" s="23">
        <v>0</v>
      </c>
      <c r="K812" s="23">
        <v>8295603</v>
      </c>
      <c r="L812" s="23">
        <v>222115</v>
      </c>
    </row>
    <row r="813" spans="1:12" outlineLevel="2" x14ac:dyDescent="0.2">
      <c r="A813" s="20" t="s">
        <v>78</v>
      </c>
      <c r="B813" s="20" t="s">
        <v>17</v>
      </c>
      <c r="C813" s="20" t="s">
        <v>27</v>
      </c>
      <c r="D813" s="21" t="s">
        <v>21</v>
      </c>
      <c r="E813" s="20" t="s">
        <v>761</v>
      </c>
      <c r="F813" s="22">
        <f t="shared" si="16"/>
        <v>18981745</v>
      </c>
      <c r="G813" s="23">
        <v>11817870</v>
      </c>
      <c r="H813" s="23">
        <v>6677287</v>
      </c>
      <c r="I813" s="23">
        <v>486588</v>
      </c>
      <c r="J813" s="23">
        <v>0</v>
      </c>
      <c r="K813" s="23">
        <v>3664987</v>
      </c>
      <c r="L813" s="23">
        <v>40823</v>
      </c>
    </row>
    <row r="814" spans="1:12" outlineLevel="2" x14ac:dyDescent="0.2">
      <c r="A814" s="20" t="s">
        <v>78</v>
      </c>
      <c r="B814" s="20" t="s">
        <v>17</v>
      </c>
      <c r="C814" s="20" t="s">
        <v>29</v>
      </c>
      <c r="D814" s="21" t="s">
        <v>21</v>
      </c>
      <c r="E814" s="20" t="s">
        <v>762</v>
      </c>
      <c r="F814" s="22">
        <f t="shared" si="16"/>
        <v>14845643</v>
      </c>
      <c r="G814" s="23">
        <v>10009178</v>
      </c>
      <c r="H814" s="23">
        <v>4684498</v>
      </c>
      <c r="I814" s="23">
        <v>151967</v>
      </c>
      <c r="J814" s="23">
        <v>0</v>
      </c>
      <c r="K814" s="23">
        <v>4214514</v>
      </c>
      <c r="L814" s="23">
        <v>20683</v>
      </c>
    </row>
    <row r="815" spans="1:12" outlineLevel="2" x14ac:dyDescent="0.2">
      <c r="A815" s="20" t="s">
        <v>78</v>
      </c>
      <c r="B815" s="20" t="s">
        <v>17</v>
      </c>
      <c r="C815" s="20" t="s">
        <v>36</v>
      </c>
      <c r="D815" s="21" t="s">
        <v>21</v>
      </c>
      <c r="E815" s="20" t="s">
        <v>763</v>
      </c>
      <c r="F815" s="22">
        <f t="shared" si="16"/>
        <v>19857637</v>
      </c>
      <c r="G815" s="23">
        <v>11824896</v>
      </c>
      <c r="H815" s="23">
        <v>7629507</v>
      </c>
      <c r="I815" s="23">
        <v>403234</v>
      </c>
      <c r="J815" s="23">
        <v>0</v>
      </c>
      <c r="K815" s="23">
        <v>4385040</v>
      </c>
      <c r="L815" s="23">
        <v>97899</v>
      </c>
    </row>
    <row r="816" spans="1:12" outlineLevel="2" x14ac:dyDescent="0.2">
      <c r="A816" s="20" t="s">
        <v>78</v>
      </c>
      <c r="B816" s="20" t="s">
        <v>22</v>
      </c>
      <c r="C816" s="20" t="s">
        <v>18</v>
      </c>
      <c r="D816" s="21" t="s">
        <v>25</v>
      </c>
      <c r="E816" s="20" t="s">
        <v>764</v>
      </c>
      <c r="F816" s="22">
        <f t="shared" si="16"/>
        <v>16361707</v>
      </c>
      <c r="G816" s="23">
        <v>15442592</v>
      </c>
      <c r="H816" s="23">
        <v>919115</v>
      </c>
      <c r="I816" s="23">
        <v>0</v>
      </c>
      <c r="J816" s="23">
        <v>0</v>
      </c>
      <c r="K816" s="23">
        <v>11189102</v>
      </c>
      <c r="L816" s="23">
        <v>1275493</v>
      </c>
    </row>
    <row r="817" spans="1:12" outlineLevel="2" x14ac:dyDescent="0.2">
      <c r="A817" s="20" t="s">
        <v>78</v>
      </c>
      <c r="B817" s="20" t="s">
        <v>22</v>
      </c>
      <c r="C817" s="20" t="s">
        <v>17</v>
      </c>
      <c r="D817" s="21" t="s">
        <v>21</v>
      </c>
      <c r="E817" s="20" t="s">
        <v>765</v>
      </c>
      <c r="F817" s="22">
        <f t="shared" si="16"/>
        <v>13017099</v>
      </c>
      <c r="G817" s="23">
        <v>9680025</v>
      </c>
      <c r="H817" s="23">
        <v>3337074</v>
      </c>
      <c r="I817" s="23">
        <v>0</v>
      </c>
      <c r="J817" s="23">
        <v>0</v>
      </c>
      <c r="K817" s="23">
        <v>8611785</v>
      </c>
      <c r="L817" s="23">
        <v>114973</v>
      </c>
    </row>
    <row r="818" spans="1:12" outlineLevel="2" x14ac:dyDescent="0.2">
      <c r="A818" s="20" t="s">
        <v>78</v>
      </c>
      <c r="B818" s="20" t="s">
        <v>22</v>
      </c>
      <c r="C818" s="20" t="s">
        <v>22</v>
      </c>
      <c r="D818" s="21" t="s">
        <v>25</v>
      </c>
      <c r="E818" s="20" t="s">
        <v>379</v>
      </c>
      <c r="F818" s="22">
        <f t="shared" si="16"/>
        <v>51056109</v>
      </c>
      <c r="G818" s="23">
        <v>44693477</v>
      </c>
      <c r="H818" s="23">
        <v>4059043</v>
      </c>
      <c r="I818" s="23">
        <v>2303589</v>
      </c>
      <c r="J818" s="23">
        <v>0</v>
      </c>
      <c r="K818" s="23">
        <v>44516852</v>
      </c>
      <c r="L818" s="23">
        <v>3992531</v>
      </c>
    </row>
    <row r="819" spans="1:12" outlineLevel="2" x14ac:dyDescent="0.2">
      <c r="A819" s="20" t="s">
        <v>78</v>
      </c>
      <c r="B819" s="20" t="s">
        <v>22</v>
      </c>
      <c r="C819" s="20" t="s">
        <v>24</v>
      </c>
      <c r="D819" s="21" t="s">
        <v>25</v>
      </c>
      <c r="E819" s="20" t="s">
        <v>766</v>
      </c>
      <c r="F819" s="22">
        <f t="shared" si="16"/>
        <v>20714031</v>
      </c>
      <c r="G819" s="23">
        <v>20405703</v>
      </c>
      <c r="H819" s="23">
        <v>0</v>
      </c>
      <c r="I819" s="23">
        <v>308328</v>
      </c>
      <c r="J819" s="23">
        <v>0</v>
      </c>
      <c r="K819" s="23">
        <v>20552654</v>
      </c>
      <c r="L819" s="23">
        <v>3827728</v>
      </c>
    </row>
    <row r="820" spans="1:12" outlineLevel="2" x14ac:dyDescent="0.2">
      <c r="A820" s="20" t="s">
        <v>78</v>
      </c>
      <c r="B820" s="20" t="s">
        <v>22</v>
      </c>
      <c r="C820" s="20" t="s">
        <v>27</v>
      </c>
      <c r="D820" s="21" t="s">
        <v>25</v>
      </c>
      <c r="E820" s="20" t="s">
        <v>767</v>
      </c>
      <c r="F820" s="22">
        <f t="shared" si="16"/>
        <v>36057432</v>
      </c>
      <c r="G820" s="23">
        <v>35378869</v>
      </c>
      <c r="H820" s="23">
        <v>0</v>
      </c>
      <c r="I820" s="23">
        <v>678563</v>
      </c>
      <c r="J820" s="23">
        <v>0</v>
      </c>
      <c r="K820" s="23">
        <v>33005065</v>
      </c>
      <c r="L820" s="23">
        <v>6086885</v>
      </c>
    </row>
    <row r="821" spans="1:12" outlineLevel="2" x14ac:dyDescent="0.2">
      <c r="A821" s="20" t="s">
        <v>78</v>
      </c>
      <c r="B821" s="20" t="s">
        <v>24</v>
      </c>
      <c r="C821" s="20" t="s">
        <v>18</v>
      </c>
      <c r="D821" s="21" t="s">
        <v>21</v>
      </c>
      <c r="E821" s="20" t="s">
        <v>768</v>
      </c>
      <c r="F821" s="22">
        <f t="shared" si="16"/>
        <v>4758573</v>
      </c>
      <c r="G821" s="23">
        <v>1928538</v>
      </c>
      <c r="H821" s="23">
        <v>2637310</v>
      </c>
      <c r="I821" s="23">
        <v>192725</v>
      </c>
      <c r="J821" s="23">
        <v>0</v>
      </c>
      <c r="K821" s="23">
        <v>902896</v>
      </c>
      <c r="L821" s="23">
        <v>1804</v>
      </c>
    </row>
    <row r="822" spans="1:12" outlineLevel="2" x14ac:dyDescent="0.2">
      <c r="A822" s="20" t="s">
        <v>78</v>
      </c>
      <c r="B822" s="20" t="s">
        <v>24</v>
      </c>
      <c r="C822" s="20" t="s">
        <v>17</v>
      </c>
      <c r="D822" s="21" t="s">
        <v>25</v>
      </c>
      <c r="E822" s="20" t="s">
        <v>769</v>
      </c>
      <c r="F822" s="22">
        <f t="shared" si="16"/>
        <v>37465719</v>
      </c>
      <c r="G822" s="23">
        <v>22307626</v>
      </c>
      <c r="H822" s="23">
        <v>14263328</v>
      </c>
      <c r="I822" s="23">
        <v>894765</v>
      </c>
      <c r="J822" s="23">
        <v>0</v>
      </c>
      <c r="K822" s="23">
        <v>12851351</v>
      </c>
      <c r="L822" s="23">
        <v>780251</v>
      </c>
    </row>
    <row r="823" spans="1:12" outlineLevel="2" x14ac:dyDescent="0.2">
      <c r="A823" s="20" t="s">
        <v>78</v>
      </c>
      <c r="B823" s="20" t="s">
        <v>24</v>
      </c>
      <c r="C823" s="20" t="s">
        <v>22</v>
      </c>
      <c r="D823" s="21" t="s">
        <v>21</v>
      </c>
      <c r="E823" s="20" t="s">
        <v>770</v>
      </c>
      <c r="F823" s="22">
        <f t="shared" si="16"/>
        <v>5529246</v>
      </c>
      <c r="G823" s="23">
        <v>2168043</v>
      </c>
      <c r="H823" s="23">
        <v>3213468</v>
      </c>
      <c r="I823" s="23">
        <v>147735</v>
      </c>
      <c r="J823" s="23">
        <v>0</v>
      </c>
      <c r="K823" s="23">
        <v>1474872</v>
      </c>
      <c r="L823" s="23">
        <v>25283</v>
      </c>
    </row>
    <row r="824" spans="1:12" outlineLevel="2" x14ac:dyDescent="0.2">
      <c r="A824" s="20" t="s">
        <v>78</v>
      </c>
      <c r="B824" s="20" t="s">
        <v>24</v>
      </c>
      <c r="C824" s="20" t="s">
        <v>24</v>
      </c>
      <c r="D824" s="21" t="s">
        <v>21</v>
      </c>
      <c r="E824" s="20" t="s">
        <v>771</v>
      </c>
      <c r="F824" s="22">
        <f t="shared" si="16"/>
        <v>7417056</v>
      </c>
      <c r="G824" s="23">
        <v>3244362</v>
      </c>
      <c r="H824" s="23">
        <v>3910375</v>
      </c>
      <c r="I824" s="23">
        <v>262319</v>
      </c>
      <c r="J824" s="23">
        <v>0</v>
      </c>
      <c r="K824" s="23">
        <v>1302955</v>
      </c>
      <c r="L824" s="23">
        <v>230</v>
      </c>
    </row>
    <row r="825" spans="1:12" outlineLevel="2" x14ac:dyDescent="0.2">
      <c r="A825" s="20" t="s">
        <v>78</v>
      </c>
      <c r="B825" s="20" t="s">
        <v>24</v>
      </c>
      <c r="C825" s="20" t="s">
        <v>27</v>
      </c>
      <c r="D825" s="21" t="s">
        <v>21</v>
      </c>
      <c r="E825" s="20" t="s">
        <v>772</v>
      </c>
      <c r="F825" s="22">
        <f t="shared" si="16"/>
        <v>16660689</v>
      </c>
      <c r="G825" s="23">
        <v>7556728</v>
      </c>
      <c r="H825" s="23">
        <v>8446610</v>
      </c>
      <c r="I825" s="23">
        <v>657351</v>
      </c>
      <c r="J825" s="23">
        <v>0</v>
      </c>
      <c r="K825" s="23">
        <v>2971011</v>
      </c>
      <c r="L825" s="23">
        <v>99761</v>
      </c>
    </row>
    <row r="826" spans="1:12" outlineLevel="2" x14ac:dyDescent="0.2">
      <c r="A826" s="20" t="s">
        <v>78</v>
      </c>
      <c r="B826" s="20" t="s">
        <v>24</v>
      </c>
      <c r="C826" s="20" t="s">
        <v>29</v>
      </c>
      <c r="D826" s="21" t="s">
        <v>21</v>
      </c>
      <c r="E826" s="20" t="s">
        <v>773</v>
      </c>
      <c r="F826" s="22">
        <f t="shared" si="16"/>
        <v>18462491</v>
      </c>
      <c r="G826" s="23">
        <v>8331618</v>
      </c>
      <c r="H826" s="23">
        <v>9344847</v>
      </c>
      <c r="I826" s="23">
        <v>786026</v>
      </c>
      <c r="J826" s="23">
        <v>0</v>
      </c>
      <c r="K826" s="23">
        <v>2653948</v>
      </c>
      <c r="L826" s="23">
        <v>15153</v>
      </c>
    </row>
    <row r="827" spans="1:12" outlineLevel="2" x14ac:dyDescent="0.2">
      <c r="A827" s="20" t="s">
        <v>78</v>
      </c>
      <c r="B827" s="20" t="s">
        <v>24</v>
      </c>
      <c r="C827" s="20" t="s">
        <v>36</v>
      </c>
      <c r="D827" s="21" t="s">
        <v>25</v>
      </c>
      <c r="E827" s="20" t="s">
        <v>774</v>
      </c>
      <c r="F827" s="22">
        <f t="shared" si="16"/>
        <v>26520123</v>
      </c>
      <c r="G827" s="23">
        <v>14849833</v>
      </c>
      <c r="H827" s="23">
        <v>10643699</v>
      </c>
      <c r="I827" s="23">
        <v>1026591</v>
      </c>
      <c r="J827" s="23">
        <v>0</v>
      </c>
      <c r="K827" s="23">
        <v>5510406</v>
      </c>
      <c r="L827" s="23">
        <v>348313</v>
      </c>
    </row>
    <row r="828" spans="1:12" outlineLevel="2" x14ac:dyDescent="0.2">
      <c r="A828" s="20" t="s">
        <v>78</v>
      </c>
      <c r="B828" s="20" t="s">
        <v>27</v>
      </c>
      <c r="C828" s="20" t="s">
        <v>18</v>
      </c>
      <c r="D828" s="21" t="s">
        <v>19</v>
      </c>
      <c r="E828" s="20" t="s">
        <v>775</v>
      </c>
      <c r="F828" s="22">
        <f t="shared" si="16"/>
        <v>21961657</v>
      </c>
      <c r="G828" s="23">
        <v>18912529</v>
      </c>
      <c r="H828" s="23">
        <v>2872604</v>
      </c>
      <c r="I828" s="23">
        <v>176524</v>
      </c>
      <c r="J828" s="23">
        <v>0</v>
      </c>
      <c r="K828" s="23">
        <v>21670326</v>
      </c>
      <c r="L828" s="23">
        <v>3972355</v>
      </c>
    </row>
    <row r="829" spans="1:12" outlineLevel="2" x14ac:dyDescent="0.2">
      <c r="A829" s="20" t="s">
        <v>78</v>
      </c>
      <c r="B829" s="20" t="s">
        <v>27</v>
      </c>
      <c r="C829" s="20" t="s">
        <v>17</v>
      </c>
      <c r="D829" s="21" t="s">
        <v>25</v>
      </c>
      <c r="E829" s="20" t="s">
        <v>776</v>
      </c>
      <c r="F829" s="22">
        <f t="shared" si="16"/>
        <v>33093986</v>
      </c>
      <c r="G829" s="23">
        <v>20093570</v>
      </c>
      <c r="H829" s="23">
        <v>12503361</v>
      </c>
      <c r="I829" s="23">
        <v>497055</v>
      </c>
      <c r="J829" s="23">
        <v>0</v>
      </c>
      <c r="K829" s="23">
        <v>9387261</v>
      </c>
      <c r="L829" s="23">
        <v>262826</v>
      </c>
    </row>
    <row r="830" spans="1:12" outlineLevel="2" x14ac:dyDescent="0.2">
      <c r="A830" s="20" t="s">
        <v>78</v>
      </c>
      <c r="B830" s="20" t="s">
        <v>27</v>
      </c>
      <c r="C830" s="20" t="s">
        <v>22</v>
      </c>
      <c r="D830" s="21" t="s">
        <v>25</v>
      </c>
      <c r="E830" s="20" t="s">
        <v>777</v>
      </c>
      <c r="F830" s="22">
        <f t="shared" si="16"/>
        <v>27138208</v>
      </c>
      <c r="G830" s="23">
        <v>16075458</v>
      </c>
      <c r="H830" s="23">
        <v>10276415</v>
      </c>
      <c r="I830" s="23">
        <v>786335</v>
      </c>
      <c r="J830" s="23">
        <v>0</v>
      </c>
      <c r="K830" s="23">
        <v>4231024</v>
      </c>
      <c r="L830" s="23">
        <v>201996</v>
      </c>
    </row>
    <row r="831" spans="1:12" outlineLevel="2" x14ac:dyDescent="0.2">
      <c r="A831" s="20" t="s">
        <v>78</v>
      </c>
      <c r="B831" s="20" t="s">
        <v>27</v>
      </c>
      <c r="C831" s="20" t="s">
        <v>24</v>
      </c>
      <c r="D831" s="21" t="s">
        <v>21</v>
      </c>
      <c r="E831" s="20" t="s">
        <v>775</v>
      </c>
      <c r="F831" s="22">
        <f t="shared" si="16"/>
        <v>36381715</v>
      </c>
      <c r="G831" s="23">
        <v>21048366</v>
      </c>
      <c r="H831" s="23">
        <v>14856555</v>
      </c>
      <c r="I831" s="23">
        <v>476794</v>
      </c>
      <c r="J831" s="23">
        <v>0</v>
      </c>
      <c r="K831" s="23">
        <v>9946666</v>
      </c>
      <c r="L831" s="23">
        <v>244981</v>
      </c>
    </row>
    <row r="832" spans="1:12" outlineLevel="2" x14ac:dyDescent="0.2">
      <c r="A832" s="20" t="s">
        <v>78</v>
      </c>
      <c r="B832" s="20" t="s">
        <v>27</v>
      </c>
      <c r="C832" s="20" t="s">
        <v>27</v>
      </c>
      <c r="D832" s="21" t="s">
        <v>21</v>
      </c>
      <c r="E832" s="20" t="s">
        <v>778</v>
      </c>
      <c r="F832" s="22">
        <f t="shared" si="16"/>
        <v>15371683</v>
      </c>
      <c r="G832" s="23">
        <v>7671228</v>
      </c>
      <c r="H832" s="23">
        <v>7343872</v>
      </c>
      <c r="I832" s="23">
        <v>356583</v>
      </c>
      <c r="J832" s="23">
        <v>0</v>
      </c>
      <c r="K832" s="23">
        <v>3244187</v>
      </c>
      <c r="L832" s="23">
        <v>90973</v>
      </c>
    </row>
    <row r="833" spans="1:12" outlineLevel="2" x14ac:dyDescent="0.2">
      <c r="A833" s="20" t="s">
        <v>78</v>
      </c>
      <c r="B833" s="20" t="s">
        <v>27</v>
      </c>
      <c r="C833" s="20" t="s">
        <v>29</v>
      </c>
      <c r="D833" s="21" t="s">
        <v>21</v>
      </c>
      <c r="E833" s="20" t="s">
        <v>779</v>
      </c>
      <c r="F833" s="22">
        <f t="shared" si="16"/>
        <v>21079440</v>
      </c>
      <c r="G833" s="23">
        <v>11107329</v>
      </c>
      <c r="H833" s="23">
        <v>9206015</v>
      </c>
      <c r="I833" s="23">
        <v>766096</v>
      </c>
      <c r="J833" s="23">
        <v>0</v>
      </c>
      <c r="K833" s="23">
        <v>3404120</v>
      </c>
      <c r="L833" s="23">
        <v>39099</v>
      </c>
    </row>
    <row r="834" spans="1:12" outlineLevel="2" x14ac:dyDescent="0.2">
      <c r="A834" s="20" t="s">
        <v>78</v>
      </c>
      <c r="B834" s="20" t="s">
        <v>27</v>
      </c>
      <c r="C834" s="20" t="s">
        <v>36</v>
      </c>
      <c r="D834" s="21" t="s">
        <v>21</v>
      </c>
      <c r="E834" s="20" t="s">
        <v>663</v>
      </c>
      <c r="F834" s="22">
        <f t="shared" si="16"/>
        <v>11572022</v>
      </c>
      <c r="G834" s="23">
        <v>5665736</v>
      </c>
      <c r="H834" s="23">
        <v>5460219</v>
      </c>
      <c r="I834" s="23">
        <v>446067</v>
      </c>
      <c r="J834" s="23">
        <v>0</v>
      </c>
      <c r="K834" s="23">
        <v>1965799</v>
      </c>
      <c r="L834" s="23">
        <v>8365</v>
      </c>
    </row>
    <row r="835" spans="1:12" outlineLevel="2" x14ac:dyDescent="0.2">
      <c r="A835" s="20" t="s">
        <v>78</v>
      </c>
      <c r="B835" s="20" t="s">
        <v>27</v>
      </c>
      <c r="C835" s="20" t="s">
        <v>60</v>
      </c>
      <c r="D835" s="21" t="s">
        <v>21</v>
      </c>
      <c r="E835" s="20" t="s">
        <v>780</v>
      </c>
      <c r="F835" s="22">
        <f t="shared" si="16"/>
        <v>14770497</v>
      </c>
      <c r="G835" s="23">
        <v>7786515</v>
      </c>
      <c r="H835" s="23">
        <v>6333490</v>
      </c>
      <c r="I835" s="23">
        <v>650492</v>
      </c>
      <c r="J835" s="23">
        <v>0</v>
      </c>
      <c r="K835" s="23">
        <v>2011205</v>
      </c>
      <c r="L835" s="23">
        <v>29936</v>
      </c>
    </row>
    <row r="836" spans="1:12" outlineLevel="2" x14ac:dyDescent="0.2">
      <c r="A836" s="20" t="s">
        <v>78</v>
      </c>
      <c r="B836" s="20" t="s">
        <v>27</v>
      </c>
      <c r="C836" s="20" t="s">
        <v>62</v>
      </c>
      <c r="D836" s="21" t="s">
        <v>21</v>
      </c>
      <c r="E836" s="20" t="s">
        <v>781</v>
      </c>
      <c r="F836" s="22">
        <f t="shared" si="16"/>
        <v>10555738</v>
      </c>
      <c r="G836" s="23">
        <v>5027082</v>
      </c>
      <c r="H836" s="23">
        <v>5327092</v>
      </c>
      <c r="I836" s="23">
        <v>201564</v>
      </c>
      <c r="J836" s="23">
        <v>0</v>
      </c>
      <c r="K836" s="23">
        <v>2284896</v>
      </c>
      <c r="L836" s="23">
        <v>32054</v>
      </c>
    </row>
    <row r="837" spans="1:12" outlineLevel="2" x14ac:dyDescent="0.2">
      <c r="A837" s="20" t="s">
        <v>78</v>
      </c>
      <c r="B837" s="20" t="s">
        <v>27</v>
      </c>
      <c r="C837" s="20" t="s">
        <v>75</v>
      </c>
      <c r="D837" s="21" t="s">
        <v>21</v>
      </c>
      <c r="E837" s="20" t="s">
        <v>782</v>
      </c>
      <c r="F837" s="22">
        <f t="shared" si="16"/>
        <v>17644028</v>
      </c>
      <c r="G837" s="23">
        <v>9760284</v>
      </c>
      <c r="H837" s="23">
        <v>7305280</v>
      </c>
      <c r="I837" s="23">
        <v>578464</v>
      </c>
      <c r="J837" s="23">
        <v>0</v>
      </c>
      <c r="K837" s="23">
        <v>2516270</v>
      </c>
      <c r="L837" s="23">
        <v>71344</v>
      </c>
    </row>
    <row r="838" spans="1:12" outlineLevel="2" x14ac:dyDescent="0.2">
      <c r="A838" s="20" t="s">
        <v>78</v>
      </c>
      <c r="B838" s="20" t="s">
        <v>29</v>
      </c>
      <c r="C838" s="20" t="s">
        <v>18</v>
      </c>
      <c r="D838" s="21" t="s">
        <v>21</v>
      </c>
      <c r="E838" s="20" t="s">
        <v>783</v>
      </c>
      <c r="F838" s="22">
        <f t="shared" si="16"/>
        <v>23594909</v>
      </c>
      <c r="G838" s="23">
        <v>19083622</v>
      </c>
      <c r="H838" s="23">
        <v>4511287</v>
      </c>
      <c r="I838" s="23">
        <v>0</v>
      </c>
      <c r="J838" s="23">
        <v>0</v>
      </c>
      <c r="K838" s="23">
        <v>16717378</v>
      </c>
      <c r="L838" s="23">
        <v>283068</v>
      </c>
    </row>
    <row r="839" spans="1:12" outlineLevel="2" x14ac:dyDescent="0.2">
      <c r="A839" s="20" t="s">
        <v>78</v>
      </c>
      <c r="B839" s="20" t="s">
        <v>29</v>
      </c>
      <c r="C839" s="20" t="s">
        <v>17</v>
      </c>
      <c r="D839" s="21" t="s">
        <v>21</v>
      </c>
      <c r="E839" s="20" t="s">
        <v>784</v>
      </c>
      <c r="F839" s="22">
        <f t="shared" si="16"/>
        <v>12247155</v>
      </c>
      <c r="G839" s="23">
        <v>8945616</v>
      </c>
      <c r="H839" s="23">
        <v>3301539</v>
      </c>
      <c r="I839" s="23">
        <v>0</v>
      </c>
      <c r="J839" s="23">
        <v>0</v>
      </c>
      <c r="K839" s="23">
        <v>4833642</v>
      </c>
      <c r="L839" s="23">
        <v>417737</v>
      </c>
    </row>
    <row r="840" spans="1:12" outlineLevel="2" x14ac:dyDescent="0.2">
      <c r="A840" s="20" t="s">
        <v>78</v>
      </c>
      <c r="B840" s="20" t="s">
        <v>29</v>
      </c>
      <c r="C840" s="20" t="s">
        <v>22</v>
      </c>
      <c r="D840" s="21" t="s">
        <v>21</v>
      </c>
      <c r="E840" s="20" t="s">
        <v>785</v>
      </c>
      <c r="F840" s="22">
        <f t="shared" si="16"/>
        <v>19454578</v>
      </c>
      <c r="G840" s="23">
        <v>14572053</v>
      </c>
      <c r="H840" s="23">
        <v>4882525</v>
      </c>
      <c r="I840" s="23">
        <v>0</v>
      </c>
      <c r="J840" s="23">
        <v>0</v>
      </c>
      <c r="K840" s="23">
        <v>7899174</v>
      </c>
      <c r="L840" s="23">
        <v>103846</v>
      </c>
    </row>
    <row r="841" spans="1:12" outlineLevel="2" x14ac:dyDescent="0.2">
      <c r="A841" s="20" t="s">
        <v>78</v>
      </c>
      <c r="B841" s="20" t="s">
        <v>29</v>
      </c>
      <c r="C841" s="20" t="s">
        <v>24</v>
      </c>
      <c r="D841" s="21" t="s">
        <v>21</v>
      </c>
      <c r="E841" s="20" t="s">
        <v>786</v>
      </c>
      <c r="F841" s="22">
        <f t="shared" si="16"/>
        <v>18499519</v>
      </c>
      <c r="G841" s="23">
        <v>12646343</v>
      </c>
      <c r="H841" s="23">
        <v>5853176</v>
      </c>
      <c r="I841" s="23">
        <v>0</v>
      </c>
      <c r="J841" s="23">
        <v>0</v>
      </c>
      <c r="K841" s="23">
        <v>9781787</v>
      </c>
      <c r="L841" s="23">
        <v>51328</v>
      </c>
    </row>
    <row r="842" spans="1:12" outlineLevel="2" x14ac:dyDescent="0.2">
      <c r="A842" s="20" t="s">
        <v>78</v>
      </c>
      <c r="B842" s="20" t="s">
        <v>29</v>
      </c>
      <c r="C842" s="20" t="s">
        <v>27</v>
      </c>
      <c r="D842" s="21" t="s">
        <v>21</v>
      </c>
      <c r="E842" s="20" t="s">
        <v>787</v>
      </c>
      <c r="F842" s="22">
        <f t="shared" si="16"/>
        <v>19816615</v>
      </c>
      <c r="G842" s="23">
        <v>19751973</v>
      </c>
      <c r="H842" s="23">
        <v>64642</v>
      </c>
      <c r="I842" s="23">
        <v>0</v>
      </c>
      <c r="J842" s="23">
        <v>0</v>
      </c>
      <c r="K842" s="23">
        <v>23726968</v>
      </c>
      <c r="L842" s="23">
        <v>89013</v>
      </c>
    </row>
    <row r="843" spans="1:12" outlineLevel="2" x14ac:dyDescent="0.2">
      <c r="A843" s="20" t="s">
        <v>78</v>
      </c>
      <c r="B843" s="20" t="s">
        <v>29</v>
      </c>
      <c r="C843" s="20" t="s">
        <v>29</v>
      </c>
      <c r="D843" s="21" t="s">
        <v>25</v>
      </c>
      <c r="E843" s="20" t="s">
        <v>788</v>
      </c>
      <c r="F843" s="22">
        <f t="shared" ref="F843:F906" si="18">G843+H843+I843</f>
        <v>38246790</v>
      </c>
      <c r="G843" s="23">
        <v>32289104</v>
      </c>
      <c r="H843" s="23">
        <v>5630633</v>
      </c>
      <c r="I843" s="23">
        <v>327053</v>
      </c>
      <c r="J843" s="23">
        <v>0</v>
      </c>
      <c r="K843" s="23">
        <v>30331174</v>
      </c>
      <c r="L843" s="23">
        <v>1757773</v>
      </c>
    </row>
    <row r="844" spans="1:12" outlineLevel="2" x14ac:dyDescent="0.2">
      <c r="A844" s="20" t="s">
        <v>78</v>
      </c>
      <c r="B844" s="20" t="s">
        <v>29</v>
      </c>
      <c r="C844" s="20" t="s">
        <v>36</v>
      </c>
      <c r="D844" s="21" t="s">
        <v>21</v>
      </c>
      <c r="E844" s="20" t="s">
        <v>789</v>
      </c>
      <c r="F844" s="22">
        <f t="shared" si="18"/>
        <v>24750121</v>
      </c>
      <c r="G844" s="23">
        <v>24258313</v>
      </c>
      <c r="H844" s="23">
        <v>491808</v>
      </c>
      <c r="I844" s="23">
        <v>0</v>
      </c>
      <c r="J844" s="23">
        <v>0</v>
      </c>
      <c r="K844" s="23">
        <v>19296648</v>
      </c>
      <c r="L844" s="23">
        <v>1598105</v>
      </c>
    </row>
    <row r="845" spans="1:12" outlineLevel="2" x14ac:dyDescent="0.2">
      <c r="A845" s="20" t="s">
        <v>78</v>
      </c>
      <c r="B845" s="20" t="s">
        <v>29</v>
      </c>
      <c r="C845" s="20" t="s">
        <v>60</v>
      </c>
      <c r="D845" s="21" t="s">
        <v>21</v>
      </c>
      <c r="E845" s="20" t="s">
        <v>790</v>
      </c>
      <c r="F845" s="22">
        <f t="shared" si="18"/>
        <v>14095266</v>
      </c>
      <c r="G845" s="23">
        <v>14095266</v>
      </c>
      <c r="H845" s="23">
        <v>0</v>
      </c>
      <c r="I845" s="23">
        <v>0</v>
      </c>
      <c r="J845" s="23">
        <v>0</v>
      </c>
      <c r="K845" s="23">
        <v>19421383</v>
      </c>
      <c r="L845" s="23">
        <v>195139</v>
      </c>
    </row>
    <row r="846" spans="1:12" outlineLevel="2" x14ac:dyDescent="0.2">
      <c r="A846" s="20" t="s">
        <v>78</v>
      </c>
      <c r="B846" s="20" t="s">
        <v>29</v>
      </c>
      <c r="C846" s="20" t="s">
        <v>62</v>
      </c>
      <c r="D846" s="21" t="s">
        <v>21</v>
      </c>
      <c r="E846" s="20" t="s">
        <v>791</v>
      </c>
      <c r="F846" s="22">
        <f t="shared" si="18"/>
        <v>18346249</v>
      </c>
      <c r="G846" s="23">
        <v>18346249</v>
      </c>
      <c r="H846" s="23">
        <v>0</v>
      </c>
      <c r="I846" s="23">
        <v>0</v>
      </c>
      <c r="J846" s="23">
        <v>0</v>
      </c>
      <c r="K846" s="23">
        <v>27641595</v>
      </c>
      <c r="L846" s="23">
        <v>592386</v>
      </c>
    </row>
    <row r="847" spans="1:12" outlineLevel="2" x14ac:dyDescent="0.2">
      <c r="A847" s="20" t="s">
        <v>78</v>
      </c>
      <c r="B847" s="20" t="s">
        <v>29</v>
      </c>
      <c r="C847" s="20" t="s">
        <v>75</v>
      </c>
      <c r="D847" s="21" t="s">
        <v>25</v>
      </c>
      <c r="E847" s="20" t="s">
        <v>792</v>
      </c>
      <c r="F847" s="22">
        <f t="shared" si="18"/>
        <v>18073960</v>
      </c>
      <c r="G847" s="23">
        <v>12625389</v>
      </c>
      <c r="H847" s="23">
        <v>5448571</v>
      </c>
      <c r="I847" s="23">
        <v>0</v>
      </c>
      <c r="J847" s="23">
        <v>0</v>
      </c>
      <c r="K847" s="23">
        <v>9513065</v>
      </c>
      <c r="L847" s="23">
        <v>239625</v>
      </c>
    </row>
    <row r="848" spans="1:12" outlineLevel="2" x14ac:dyDescent="0.2">
      <c r="A848" s="20" t="s">
        <v>78</v>
      </c>
      <c r="B848" s="20" t="s">
        <v>29</v>
      </c>
      <c r="C848" s="20" t="s">
        <v>77</v>
      </c>
      <c r="D848" s="21" t="s">
        <v>25</v>
      </c>
      <c r="E848" s="20" t="s">
        <v>793</v>
      </c>
      <c r="F848" s="22">
        <f t="shared" si="18"/>
        <v>50875321</v>
      </c>
      <c r="G848" s="23">
        <v>50695348</v>
      </c>
      <c r="H848" s="23">
        <v>0</v>
      </c>
      <c r="I848" s="23">
        <v>179973</v>
      </c>
      <c r="J848" s="23">
        <v>0</v>
      </c>
      <c r="K848" s="23">
        <v>46053181</v>
      </c>
      <c r="L848" s="23">
        <v>8691989</v>
      </c>
    </row>
    <row r="849" spans="1:12" outlineLevel="2" x14ac:dyDescent="0.2">
      <c r="A849" s="20" t="s">
        <v>78</v>
      </c>
      <c r="B849" s="20" t="s">
        <v>29</v>
      </c>
      <c r="C849" s="20" t="s">
        <v>78</v>
      </c>
      <c r="D849" s="21" t="s">
        <v>25</v>
      </c>
      <c r="E849" s="20" t="s">
        <v>794</v>
      </c>
      <c r="F849" s="22">
        <f t="shared" si="18"/>
        <v>27036002</v>
      </c>
      <c r="G849" s="23">
        <v>21589749</v>
      </c>
      <c r="H849" s="23">
        <v>5446253</v>
      </c>
      <c r="I849" s="23">
        <v>0</v>
      </c>
      <c r="J849" s="23">
        <v>0</v>
      </c>
      <c r="K849" s="23">
        <v>9951652</v>
      </c>
      <c r="L849" s="23">
        <v>1921737</v>
      </c>
    </row>
    <row r="850" spans="1:12" outlineLevel="2" x14ac:dyDescent="0.2">
      <c r="A850" s="20" t="s">
        <v>78</v>
      </c>
      <c r="B850" s="20" t="s">
        <v>29</v>
      </c>
      <c r="C850" s="20" t="s">
        <v>80</v>
      </c>
      <c r="D850" s="21" t="s">
        <v>21</v>
      </c>
      <c r="E850" s="20" t="s">
        <v>795</v>
      </c>
      <c r="F850" s="22">
        <f t="shared" si="18"/>
        <v>12250362</v>
      </c>
      <c r="G850" s="23">
        <v>6994376</v>
      </c>
      <c r="H850" s="23">
        <v>5255986</v>
      </c>
      <c r="I850" s="23">
        <v>0</v>
      </c>
      <c r="J850" s="23">
        <v>0</v>
      </c>
      <c r="K850" s="23">
        <v>3745178</v>
      </c>
      <c r="L850" s="23">
        <v>77588</v>
      </c>
    </row>
    <row r="851" spans="1:12" outlineLevel="2" x14ac:dyDescent="0.2">
      <c r="A851" s="20" t="s">
        <v>78</v>
      </c>
      <c r="B851" s="20" t="s">
        <v>29</v>
      </c>
      <c r="C851" s="20" t="s">
        <v>82</v>
      </c>
      <c r="D851" s="21" t="s">
        <v>25</v>
      </c>
      <c r="E851" s="20" t="s">
        <v>796</v>
      </c>
      <c r="F851" s="22">
        <f t="shared" si="18"/>
        <v>21504123</v>
      </c>
      <c r="G851" s="23">
        <v>21504123</v>
      </c>
      <c r="H851" s="23">
        <v>0</v>
      </c>
      <c r="I851" s="23">
        <v>0</v>
      </c>
      <c r="J851" s="23">
        <v>0</v>
      </c>
      <c r="K851" s="23">
        <v>18885311</v>
      </c>
      <c r="L851" s="23">
        <v>173101</v>
      </c>
    </row>
    <row r="852" spans="1:12" outlineLevel="2" x14ac:dyDescent="0.2">
      <c r="A852" s="20" t="s">
        <v>78</v>
      </c>
      <c r="B852" s="20" t="s">
        <v>29</v>
      </c>
      <c r="C852" s="20" t="s">
        <v>114</v>
      </c>
      <c r="D852" s="21" t="s">
        <v>21</v>
      </c>
      <c r="E852" s="20" t="s">
        <v>797</v>
      </c>
      <c r="F852" s="22">
        <f t="shared" si="18"/>
        <v>14545206</v>
      </c>
      <c r="G852" s="23">
        <v>14545206</v>
      </c>
      <c r="H852" s="23">
        <v>0</v>
      </c>
      <c r="I852" s="23">
        <v>0</v>
      </c>
      <c r="J852" s="23">
        <v>1250390</v>
      </c>
      <c r="K852" s="23">
        <v>24216556</v>
      </c>
      <c r="L852" s="23">
        <v>3822828</v>
      </c>
    </row>
    <row r="853" spans="1:12" outlineLevel="2" x14ac:dyDescent="0.2">
      <c r="A853" s="20" t="s">
        <v>78</v>
      </c>
      <c r="B853" s="20" t="s">
        <v>29</v>
      </c>
      <c r="C853" s="20" t="s">
        <v>118</v>
      </c>
      <c r="D853" s="21" t="s">
        <v>21</v>
      </c>
      <c r="E853" s="20" t="s">
        <v>798</v>
      </c>
      <c r="F853" s="22">
        <f t="shared" si="18"/>
        <v>42438002</v>
      </c>
      <c r="G853" s="23">
        <v>42438002</v>
      </c>
      <c r="H853" s="23">
        <v>0</v>
      </c>
      <c r="I853" s="23">
        <v>0</v>
      </c>
      <c r="J853" s="23">
        <v>0</v>
      </c>
      <c r="K853" s="23">
        <v>44758719</v>
      </c>
      <c r="L853" s="23">
        <v>10298533</v>
      </c>
    </row>
    <row r="854" spans="1:12" outlineLevel="2" x14ac:dyDescent="0.2">
      <c r="A854" s="20" t="s">
        <v>78</v>
      </c>
      <c r="B854" s="20" t="s">
        <v>29</v>
      </c>
      <c r="C854" s="20" t="s">
        <v>125</v>
      </c>
      <c r="D854" s="21" t="s">
        <v>21</v>
      </c>
      <c r="E854" s="20" t="s">
        <v>799</v>
      </c>
      <c r="F854" s="22">
        <f t="shared" si="18"/>
        <v>30844480</v>
      </c>
      <c r="G854" s="23">
        <v>30844480</v>
      </c>
      <c r="H854" s="23">
        <v>0</v>
      </c>
      <c r="I854" s="23">
        <v>0</v>
      </c>
      <c r="J854" s="23">
        <v>0</v>
      </c>
      <c r="K854" s="23">
        <v>49584707</v>
      </c>
      <c r="L854" s="23">
        <v>737812</v>
      </c>
    </row>
    <row r="855" spans="1:12" outlineLevel="2" x14ac:dyDescent="0.2">
      <c r="A855" s="20" t="s">
        <v>78</v>
      </c>
      <c r="B855" s="20" t="s">
        <v>36</v>
      </c>
      <c r="C855" s="20" t="s">
        <v>18</v>
      </c>
      <c r="D855" s="21" t="s">
        <v>19</v>
      </c>
      <c r="E855" s="20" t="s">
        <v>800</v>
      </c>
      <c r="F855" s="22">
        <f t="shared" si="18"/>
        <v>19028905</v>
      </c>
      <c r="G855" s="23">
        <v>19028905</v>
      </c>
      <c r="H855" s="23">
        <v>0</v>
      </c>
      <c r="I855" s="23">
        <v>0</v>
      </c>
      <c r="J855" s="23">
        <v>0</v>
      </c>
      <c r="K855" s="23">
        <v>16574058</v>
      </c>
      <c r="L855" s="23">
        <v>1818435</v>
      </c>
    </row>
    <row r="856" spans="1:12" outlineLevel="2" x14ac:dyDescent="0.2">
      <c r="A856" s="20" t="s">
        <v>78</v>
      </c>
      <c r="B856" s="20" t="s">
        <v>36</v>
      </c>
      <c r="C856" s="20" t="s">
        <v>17</v>
      </c>
      <c r="D856" s="21" t="s">
        <v>19</v>
      </c>
      <c r="E856" s="20" t="s">
        <v>801</v>
      </c>
      <c r="F856" s="22">
        <f t="shared" si="18"/>
        <v>9681801</v>
      </c>
      <c r="G856" s="23">
        <v>7604707</v>
      </c>
      <c r="H856" s="23">
        <v>2077094</v>
      </c>
      <c r="I856" s="23">
        <v>0</v>
      </c>
      <c r="J856" s="23">
        <v>0</v>
      </c>
      <c r="K856" s="23">
        <v>6395990</v>
      </c>
      <c r="L856" s="23">
        <v>726718</v>
      </c>
    </row>
    <row r="857" spans="1:12" outlineLevel="2" x14ac:dyDescent="0.2">
      <c r="A857" s="20" t="s">
        <v>78</v>
      </c>
      <c r="B857" s="20" t="s">
        <v>36</v>
      </c>
      <c r="C857" s="20" t="s">
        <v>22</v>
      </c>
      <c r="D857" s="21" t="s">
        <v>21</v>
      </c>
      <c r="E857" s="20" t="s">
        <v>802</v>
      </c>
      <c r="F857" s="22">
        <f t="shared" si="18"/>
        <v>27037729</v>
      </c>
      <c r="G857" s="23">
        <v>16221680</v>
      </c>
      <c r="H857" s="23">
        <v>9943282</v>
      </c>
      <c r="I857" s="23">
        <v>872767</v>
      </c>
      <c r="J857" s="23">
        <v>0</v>
      </c>
      <c r="K857" s="23">
        <v>4240776</v>
      </c>
      <c r="L857" s="23">
        <v>62466</v>
      </c>
    </row>
    <row r="858" spans="1:12" outlineLevel="2" x14ac:dyDescent="0.2">
      <c r="A858" s="20" t="s">
        <v>78</v>
      </c>
      <c r="B858" s="20" t="s">
        <v>36</v>
      </c>
      <c r="C858" s="20" t="s">
        <v>24</v>
      </c>
      <c r="D858" s="21" t="s">
        <v>21</v>
      </c>
      <c r="E858" s="20" t="s">
        <v>803</v>
      </c>
      <c r="F858" s="22">
        <f t="shared" si="18"/>
        <v>17411658</v>
      </c>
      <c r="G858" s="23">
        <v>12361316</v>
      </c>
      <c r="H858" s="23">
        <v>5050342</v>
      </c>
      <c r="I858" s="23">
        <v>0</v>
      </c>
      <c r="J858" s="23">
        <v>0</v>
      </c>
      <c r="K858" s="23">
        <v>7008901</v>
      </c>
      <c r="L858" s="23">
        <v>36573</v>
      </c>
    </row>
    <row r="859" spans="1:12" outlineLevel="2" x14ac:dyDescent="0.2">
      <c r="A859" s="20" t="s">
        <v>78</v>
      </c>
      <c r="B859" s="20" t="s">
        <v>36</v>
      </c>
      <c r="C859" s="20" t="s">
        <v>27</v>
      </c>
      <c r="D859" s="21" t="s">
        <v>21</v>
      </c>
      <c r="E859" s="20" t="s">
        <v>804</v>
      </c>
      <c r="F859" s="22">
        <f t="shared" si="18"/>
        <v>21067450</v>
      </c>
      <c r="G859" s="23">
        <v>11665960</v>
      </c>
      <c r="H859" s="23">
        <v>8852633</v>
      </c>
      <c r="I859" s="23">
        <v>548857</v>
      </c>
      <c r="J859" s="23">
        <v>0</v>
      </c>
      <c r="K859" s="23">
        <v>3342753</v>
      </c>
      <c r="L859" s="23">
        <v>26836</v>
      </c>
    </row>
    <row r="860" spans="1:12" outlineLevel="2" x14ac:dyDescent="0.2">
      <c r="A860" s="20" t="s">
        <v>78</v>
      </c>
      <c r="B860" s="20" t="s">
        <v>36</v>
      </c>
      <c r="C860" s="20" t="s">
        <v>29</v>
      </c>
      <c r="D860" s="21" t="s">
        <v>21</v>
      </c>
      <c r="E860" s="20" t="s">
        <v>805</v>
      </c>
      <c r="F860" s="22">
        <f t="shared" si="18"/>
        <v>18953410</v>
      </c>
      <c r="G860" s="23">
        <v>13449880</v>
      </c>
      <c r="H860" s="23">
        <v>5362343</v>
      </c>
      <c r="I860" s="23">
        <v>141187</v>
      </c>
      <c r="J860" s="23">
        <v>0</v>
      </c>
      <c r="K860" s="23">
        <v>5500897</v>
      </c>
      <c r="L860" s="23">
        <v>104259</v>
      </c>
    </row>
    <row r="861" spans="1:12" outlineLevel="2" x14ac:dyDescent="0.2">
      <c r="A861" s="20" t="s">
        <v>78</v>
      </c>
      <c r="B861" s="20" t="s">
        <v>36</v>
      </c>
      <c r="C861" s="20" t="s">
        <v>36</v>
      </c>
      <c r="D861" s="21" t="s">
        <v>21</v>
      </c>
      <c r="E861" s="20" t="s">
        <v>800</v>
      </c>
      <c r="F861" s="22">
        <f t="shared" si="18"/>
        <v>51867375</v>
      </c>
      <c r="G861" s="23">
        <v>32279088</v>
      </c>
      <c r="H861" s="23">
        <v>19373141</v>
      </c>
      <c r="I861" s="23">
        <v>215146</v>
      </c>
      <c r="J861" s="23">
        <v>0</v>
      </c>
      <c r="K861" s="23">
        <v>17963452</v>
      </c>
      <c r="L861" s="23">
        <v>22737</v>
      </c>
    </row>
    <row r="862" spans="1:12" outlineLevel="2" x14ac:dyDescent="0.2">
      <c r="A862" s="20" t="s">
        <v>78</v>
      </c>
      <c r="B862" s="20" t="s">
        <v>36</v>
      </c>
      <c r="C862" s="20" t="s">
        <v>60</v>
      </c>
      <c r="D862" s="21" t="s">
        <v>21</v>
      </c>
      <c r="E862" s="20" t="s">
        <v>806</v>
      </c>
      <c r="F862" s="22">
        <f t="shared" si="18"/>
        <v>28478618</v>
      </c>
      <c r="G862" s="23">
        <v>16986631</v>
      </c>
      <c r="H862" s="23">
        <v>10611789</v>
      </c>
      <c r="I862" s="23">
        <v>880198</v>
      </c>
      <c r="J862" s="23">
        <v>0</v>
      </c>
      <c r="K862" s="23">
        <v>4897501</v>
      </c>
      <c r="L862" s="23">
        <v>19709</v>
      </c>
    </row>
    <row r="863" spans="1:12" outlineLevel="2" x14ac:dyDescent="0.2">
      <c r="A863" s="20" t="s">
        <v>78</v>
      </c>
      <c r="B863" s="20" t="s">
        <v>36</v>
      </c>
      <c r="C863" s="20" t="s">
        <v>62</v>
      </c>
      <c r="D863" s="21" t="s">
        <v>21</v>
      </c>
      <c r="E863" s="20" t="s">
        <v>801</v>
      </c>
      <c r="F863" s="22">
        <f t="shared" si="18"/>
        <v>41135251</v>
      </c>
      <c r="G863" s="23">
        <v>24127015</v>
      </c>
      <c r="H863" s="23">
        <v>15760757</v>
      </c>
      <c r="I863" s="23">
        <v>1247479</v>
      </c>
      <c r="J863" s="23">
        <v>0</v>
      </c>
      <c r="K863" s="23">
        <v>9667681</v>
      </c>
      <c r="L863" s="23">
        <v>55578</v>
      </c>
    </row>
    <row r="864" spans="1:12" outlineLevel="2" x14ac:dyDescent="0.2">
      <c r="A864" s="20" t="s">
        <v>78</v>
      </c>
      <c r="B864" s="20" t="s">
        <v>36</v>
      </c>
      <c r="C864" s="20" t="s">
        <v>75</v>
      </c>
      <c r="D864" s="21" t="s">
        <v>21</v>
      </c>
      <c r="E864" s="20" t="s">
        <v>807</v>
      </c>
      <c r="F864" s="22">
        <f t="shared" si="18"/>
        <v>19387325</v>
      </c>
      <c r="G864" s="23">
        <v>11154709</v>
      </c>
      <c r="H864" s="23">
        <v>7492039</v>
      </c>
      <c r="I864" s="23">
        <v>740577</v>
      </c>
      <c r="J864" s="23">
        <v>0</v>
      </c>
      <c r="K864" s="23">
        <v>3266732</v>
      </c>
      <c r="L864" s="23">
        <v>42805</v>
      </c>
    </row>
    <row r="865" spans="1:12" outlineLevel="2" x14ac:dyDescent="0.2">
      <c r="A865" s="20" t="s">
        <v>78</v>
      </c>
      <c r="B865" s="20" t="s">
        <v>36</v>
      </c>
      <c r="C865" s="20" t="s">
        <v>77</v>
      </c>
      <c r="D865" s="21" t="s">
        <v>21</v>
      </c>
      <c r="E865" s="20" t="s">
        <v>808</v>
      </c>
      <c r="F865" s="22">
        <f t="shared" si="18"/>
        <v>17153807</v>
      </c>
      <c r="G865" s="23">
        <v>9421387</v>
      </c>
      <c r="H865" s="23">
        <v>6928103</v>
      </c>
      <c r="I865" s="23">
        <v>804317</v>
      </c>
      <c r="J865" s="23">
        <v>0</v>
      </c>
      <c r="K865" s="23">
        <v>2596413</v>
      </c>
      <c r="L865" s="23">
        <v>16274</v>
      </c>
    </row>
    <row r="866" spans="1:12" outlineLevel="2" x14ac:dyDescent="0.2">
      <c r="A866" s="20" t="s">
        <v>78</v>
      </c>
      <c r="B866" s="20" t="s">
        <v>36</v>
      </c>
      <c r="C866" s="20" t="s">
        <v>78</v>
      </c>
      <c r="D866" s="21" t="s">
        <v>21</v>
      </c>
      <c r="E866" s="20" t="s">
        <v>809</v>
      </c>
      <c r="F866" s="22">
        <f t="shared" si="18"/>
        <v>12421684</v>
      </c>
      <c r="G866" s="23">
        <v>10080938</v>
      </c>
      <c r="H866" s="23">
        <v>2213031</v>
      </c>
      <c r="I866" s="23">
        <v>127715</v>
      </c>
      <c r="J866" s="23">
        <v>0</v>
      </c>
      <c r="K866" s="23">
        <v>4636702</v>
      </c>
      <c r="L866" s="23">
        <v>75092</v>
      </c>
    </row>
    <row r="867" spans="1:12" outlineLevel="2" x14ac:dyDescent="0.2">
      <c r="A867" s="20" t="s">
        <v>78</v>
      </c>
      <c r="B867" s="20" t="s">
        <v>60</v>
      </c>
      <c r="C867" s="20" t="s">
        <v>18</v>
      </c>
      <c r="D867" s="21" t="s">
        <v>21</v>
      </c>
      <c r="E867" s="20" t="s">
        <v>810</v>
      </c>
      <c r="F867" s="22">
        <f t="shared" si="18"/>
        <v>13608200</v>
      </c>
      <c r="G867" s="23">
        <v>7804253</v>
      </c>
      <c r="H867" s="23">
        <v>5803947</v>
      </c>
      <c r="I867" s="23">
        <v>0</v>
      </c>
      <c r="J867" s="23">
        <v>0</v>
      </c>
      <c r="K867" s="23">
        <v>4032961</v>
      </c>
      <c r="L867" s="23">
        <v>104933</v>
      </c>
    </row>
    <row r="868" spans="1:12" outlineLevel="2" x14ac:dyDescent="0.2">
      <c r="A868" s="20" t="s">
        <v>78</v>
      </c>
      <c r="B868" s="20" t="s">
        <v>60</v>
      </c>
      <c r="C868" s="20" t="s">
        <v>17</v>
      </c>
      <c r="D868" s="21" t="s">
        <v>21</v>
      </c>
      <c r="E868" s="20" t="s">
        <v>811</v>
      </c>
      <c r="F868" s="22">
        <f t="shared" si="18"/>
        <v>11438803</v>
      </c>
      <c r="G868" s="23">
        <v>6185632</v>
      </c>
      <c r="H868" s="23">
        <v>5253171</v>
      </c>
      <c r="I868" s="23">
        <v>0</v>
      </c>
      <c r="J868" s="23">
        <v>0</v>
      </c>
      <c r="K868" s="23">
        <v>3295078</v>
      </c>
      <c r="L868" s="23">
        <v>15159</v>
      </c>
    </row>
    <row r="869" spans="1:12" outlineLevel="2" x14ac:dyDescent="0.2">
      <c r="A869" s="20" t="s">
        <v>78</v>
      </c>
      <c r="B869" s="20" t="s">
        <v>60</v>
      </c>
      <c r="C869" s="20" t="s">
        <v>22</v>
      </c>
      <c r="D869" s="21" t="s">
        <v>21</v>
      </c>
      <c r="E869" s="20" t="s">
        <v>812</v>
      </c>
      <c r="F869" s="22">
        <f t="shared" si="18"/>
        <v>8699603</v>
      </c>
      <c r="G869" s="23">
        <v>3631518</v>
      </c>
      <c r="H869" s="23">
        <v>5039324</v>
      </c>
      <c r="I869" s="23">
        <v>28761</v>
      </c>
      <c r="J869" s="23">
        <v>0</v>
      </c>
      <c r="K869" s="23">
        <v>2198814</v>
      </c>
      <c r="L869" s="23">
        <v>12835</v>
      </c>
    </row>
    <row r="870" spans="1:12" outlineLevel="2" x14ac:dyDescent="0.2">
      <c r="A870" s="20" t="s">
        <v>78</v>
      </c>
      <c r="B870" s="20" t="s">
        <v>60</v>
      </c>
      <c r="C870" s="20" t="s">
        <v>24</v>
      </c>
      <c r="D870" s="21" t="s">
        <v>21</v>
      </c>
      <c r="E870" s="20" t="s">
        <v>813</v>
      </c>
      <c r="F870" s="22">
        <f t="shared" si="18"/>
        <v>10024435</v>
      </c>
      <c r="G870" s="23">
        <v>5568332</v>
      </c>
      <c r="H870" s="23">
        <v>4456103</v>
      </c>
      <c r="I870" s="23">
        <v>0</v>
      </c>
      <c r="J870" s="23">
        <v>0</v>
      </c>
      <c r="K870" s="23">
        <v>2666440</v>
      </c>
      <c r="L870" s="23">
        <v>74966</v>
      </c>
    </row>
    <row r="871" spans="1:12" outlineLevel="2" x14ac:dyDescent="0.2">
      <c r="A871" s="20" t="s">
        <v>78</v>
      </c>
      <c r="B871" s="20" t="s">
        <v>60</v>
      </c>
      <c r="C871" s="20" t="s">
        <v>27</v>
      </c>
      <c r="D871" s="21" t="s">
        <v>25</v>
      </c>
      <c r="E871" s="20" t="s">
        <v>814</v>
      </c>
      <c r="F871" s="22">
        <f t="shared" si="18"/>
        <v>23007302</v>
      </c>
      <c r="G871" s="23">
        <v>16221080</v>
      </c>
      <c r="H871" s="23">
        <v>6702647</v>
      </c>
      <c r="I871" s="23">
        <v>83575</v>
      </c>
      <c r="J871" s="23">
        <v>0</v>
      </c>
      <c r="K871" s="23">
        <v>15388508</v>
      </c>
      <c r="L871" s="23">
        <v>651076</v>
      </c>
    </row>
    <row r="872" spans="1:12" outlineLevel="2" x14ac:dyDescent="0.2">
      <c r="A872" s="20" t="s">
        <v>78</v>
      </c>
      <c r="B872" s="20" t="s">
        <v>60</v>
      </c>
      <c r="C872" s="20" t="s">
        <v>29</v>
      </c>
      <c r="D872" s="21" t="s">
        <v>21</v>
      </c>
      <c r="E872" s="20" t="s">
        <v>815</v>
      </c>
      <c r="F872" s="22">
        <f t="shared" si="18"/>
        <v>5089306</v>
      </c>
      <c r="G872" s="23">
        <v>2810235</v>
      </c>
      <c r="H872" s="23">
        <v>2279071</v>
      </c>
      <c r="I872" s="23">
        <v>0</v>
      </c>
      <c r="J872" s="23">
        <v>0</v>
      </c>
      <c r="K872" s="23">
        <v>1029104</v>
      </c>
      <c r="L872" s="23">
        <v>17764</v>
      </c>
    </row>
    <row r="873" spans="1:12" outlineLevel="2" x14ac:dyDescent="0.2">
      <c r="A873" s="20" t="s">
        <v>78</v>
      </c>
      <c r="B873" s="20" t="s">
        <v>60</v>
      </c>
      <c r="C873" s="20" t="s">
        <v>36</v>
      </c>
      <c r="D873" s="21" t="s">
        <v>21</v>
      </c>
      <c r="E873" s="20" t="s">
        <v>816</v>
      </c>
      <c r="F873" s="22">
        <f t="shared" si="18"/>
        <v>6588235</v>
      </c>
      <c r="G873" s="23">
        <v>3186740</v>
      </c>
      <c r="H873" s="23">
        <v>3401495</v>
      </c>
      <c r="I873" s="23">
        <v>0</v>
      </c>
      <c r="J873" s="23">
        <v>0</v>
      </c>
      <c r="K873" s="23">
        <v>1548636</v>
      </c>
      <c r="L873" s="23">
        <v>5562</v>
      </c>
    </row>
    <row r="874" spans="1:12" outlineLevel="2" x14ac:dyDescent="0.2">
      <c r="A874" s="20" t="s">
        <v>78</v>
      </c>
      <c r="B874" s="20" t="s">
        <v>62</v>
      </c>
      <c r="C874" s="20" t="s">
        <v>18</v>
      </c>
      <c r="D874" s="21" t="s">
        <v>25</v>
      </c>
      <c r="E874" s="20" t="s">
        <v>817</v>
      </c>
      <c r="F874" s="22">
        <f t="shared" si="18"/>
        <v>22670462</v>
      </c>
      <c r="G874" s="23">
        <v>21310810</v>
      </c>
      <c r="H874" s="23">
        <v>1359652</v>
      </c>
      <c r="I874" s="23">
        <v>0</v>
      </c>
      <c r="J874" s="23">
        <v>0</v>
      </c>
      <c r="K874" s="23">
        <v>13022260</v>
      </c>
      <c r="L874" s="23">
        <v>2140964</v>
      </c>
    </row>
    <row r="875" spans="1:12" outlineLevel="2" x14ac:dyDescent="0.2">
      <c r="A875" s="20" t="s">
        <v>78</v>
      </c>
      <c r="B875" s="20" t="s">
        <v>62</v>
      </c>
      <c r="C875" s="20" t="s">
        <v>17</v>
      </c>
      <c r="D875" s="21" t="s">
        <v>21</v>
      </c>
      <c r="E875" s="20" t="s">
        <v>818</v>
      </c>
      <c r="F875" s="22">
        <f t="shared" si="18"/>
        <v>23444094</v>
      </c>
      <c r="G875" s="23">
        <v>13134706</v>
      </c>
      <c r="H875" s="23">
        <v>9496264</v>
      </c>
      <c r="I875" s="23">
        <v>813124</v>
      </c>
      <c r="J875" s="23">
        <v>0</v>
      </c>
      <c r="K875" s="23">
        <v>4610184</v>
      </c>
      <c r="L875" s="23">
        <v>29531</v>
      </c>
    </row>
    <row r="876" spans="1:12" outlineLevel="2" x14ac:dyDescent="0.2">
      <c r="A876" s="20" t="s">
        <v>78</v>
      </c>
      <c r="B876" s="20" t="s">
        <v>62</v>
      </c>
      <c r="C876" s="20" t="s">
        <v>22</v>
      </c>
      <c r="D876" s="21" t="s">
        <v>25</v>
      </c>
      <c r="E876" s="20" t="s">
        <v>819</v>
      </c>
      <c r="F876" s="22">
        <f t="shared" si="18"/>
        <v>56767390</v>
      </c>
      <c r="G876" s="23">
        <v>54225388</v>
      </c>
      <c r="H876" s="23">
        <v>2542002</v>
      </c>
      <c r="I876" s="23">
        <v>0</v>
      </c>
      <c r="J876" s="23">
        <v>0</v>
      </c>
      <c r="K876" s="23">
        <v>44953151</v>
      </c>
      <c r="L876" s="23">
        <v>3465181</v>
      </c>
    </row>
    <row r="877" spans="1:12" outlineLevel="2" x14ac:dyDescent="0.2">
      <c r="A877" s="20" t="s">
        <v>78</v>
      </c>
      <c r="B877" s="20" t="s">
        <v>62</v>
      </c>
      <c r="C877" s="20" t="s">
        <v>24</v>
      </c>
      <c r="D877" s="21" t="s">
        <v>21</v>
      </c>
      <c r="E877" s="20" t="s">
        <v>820</v>
      </c>
      <c r="F877" s="22">
        <f t="shared" si="18"/>
        <v>20353492</v>
      </c>
      <c r="G877" s="23">
        <v>13405888</v>
      </c>
      <c r="H877" s="23">
        <v>6947604</v>
      </c>
      <c r="I877" s="23">
        <v>0</v>
      </c>
      <c r="J877" s="23">
        <v>0</v>
      </c>
      <c r="K877" s="23">
        <v>7950008</v>
      </c>
      <c r="L877" s="23">
        <v>229874</v>
      </c>
    </row>
    <row r="878" spans="1:12" outlineLevel="2" x14ac:dyDescent="0.2">
      <c r="A878" s="20" t="s">
        <v>78</v>
      </c>
      <c r="B878" s="20" t="s">
        <v>62</v>
      </c>
      <c r="C878" s="20" t="s">
        <v>27</v>
      </c>
      <c r="D878" s="21" t="s">
        <v>21</v>
      </c>
      <c r="E878" s="20" t="s">
        <v>821</v>
      </c>
      <c r="F878" s="22">
        <f t="shared" si="18"/>
        <v>20087076</v>
      </c>
      <c r="G878" s="23">
        <v>15276315</v>
      </c>
      <c r="H878" s="23">
        <v>4755042</v>
      </c>
      <c r="I878" s="23">
        <v>55719</v>
      </c>
      <c r="J878" s="23">
        <v>0</v>
      </c>
      <c r="K878" s="23">
        <v>4035178</v>
      </c>
      <c r="L878" s="23">
        <v>78229</v>
      </c>
    </row>
    <row r="879" spans="1:12" outlineLevel="2" x14ac:dyDescent="0.2">
      <c r="A879" s="20" t="s">
        <v>78</v>
      </c>
      <c r="B879" s="20" t="s">
        <v>62</v>
      </c>
      <c r="C879" s="20" t="s">
        <v>29</v>
      </c>
      <c r="D879" s="21" t="s">
        <v>21</v>
      </c>
      <c r="E879" s="20" t="s">
        <v>822</v>
      </c>
      <c r="F879" s="22">
        <f t="shared" si="18"/>
        <v>14642482</v>
      </c>
      <c r="G879" s="23">
        <v>12659865</v>
      </c>
      <c r="H879" s="23">
        <v>1982617</v>
      </c>
      <c r="I879" s="23">
        <v>0</v>
      </c>
      <c r="J879" s="23">
        <v>0</v>
      </c>
      <c r="K879" s="23">
        <v>10617328</v>
      </c>
      <c r="L879" s="23">
        <v>59958</v>
      </c>
    </row>
    <row r="880" spans="1:12" outlineLevel="2" x14ac:dyDescent="0.2">
      <c r="A880" s="20" t="s">
        <v>78</v>
      </c>
      <c r="B880" s="20" t="s">
        <v>62</v>
      </c>
      <c r="C880" s="20" t="s">
        <v>36</v>
      </c>
      <c r="D880" s="21" t="s">
        <v>25</v>
      </c>
      <c r="E880" s="20" t="s">
        <v>823</v>
      </c>
      <c r="F880" s="22">
        <f t="shared" si="18"/>
        <v>25706717</v>
      </c>
      <c r="G880" s="23">
        <v>15686625</v>
      </c>
      <c r="H880" s="23">
        <v>10020092</v>
      </c>
      <c r="I880" s="23">
        <v>0</v>
      </c>
      <c r="J880" s="23">
        <v>0</v>
      </c>
      <c r="K880" s="23">
        <v>10235423</v>
      </c>
      <c r="L880" s="23">
        <v>357261</v>
      </c>
    </row>
    <row r="881" spans="1:12" outlineLevel="2" x14ac:dyDescent="0.2">
      <c r="A881" s="20" t="s">
        <v>78</v>
      </c>
      <c r="B881" s="20" t="s">
        <v>62</v>
      </c>
      <c r="C881" s="20" t="s">
        <v>60</v>
      </c>
      <c r="D881" s="21" t="s">
        <v>21</v>
      </c>
      <c r="E881" s="20" t="s">
        <v>824</v>
      </c>
      <c r="F881" s="22">
        <f t="shared" si="18"/>
        <v>21126843</v>
      </c>
      <c r="G881" s="23">
        <v>12054332</v>
      </c>
      <c r="H881" s="23">
        <v>8200424</v>
      </c>
      <c r="I881" s="23">
        <v>872087</v>
      </c>
      <c r="J881" s="23">
        <v>0</v>
      </c>
      <c r="K881" s="23">
        <v>3859415</v>
      </c>
      <c r="L881" s="23">
        <v>214831</v>
      </c>
    </row>
    <row r="882" spans="1:12" outlineLevel="2" x14ac:dyDescent="0.2">
      <c r="A882" s="20" t="s">
        <v>78</v>
      </c>
      <c r="B882" s="20" t="s">
        <v>62</v>
      </c>
      <c r="C882" s="20" t="s">
        <v>62</v>
      </c>
      <c r="D882" s="21" t="s">
        <v>21</v>
      </c>
      <c r="E882" s="20" t="s">
        <v>825</v>
      </c>
      <c r="F882" s="22">
        <f t="shared" si="18"/>
        <v>17202461</v>
      </c>
      <c r="G882" s="23">
        <v>11120327</v>
      </c>
      <c r="H882" s="23">
        <v>6082134</v>
      </c>
      <c r="I882" s="23">
        <v>0</v>
      </c>
      <c r="J882" s="23">
        <v>0</v>
      </c>
      <c r="K882" s="23">
        <v>5075706</v>
      </c>
      <c r="L882" s="23">
        <v>134256</v>
      </c>
    </row>
    <row r="883" spans="1:12" outlineLevel="2" x14ac:dyDescent="0.2">
      <c r="A883" s="20" t="s">
        <v>78</v>
      </c>
      <c r="B883" s="20" t="s">
        <v>75</v>
      </c>
      <c r="C883" s="20" t="s">
        <v>18</v>
      </c>
      <c r="D883" s="21" t="s">
        <v>19</v>
      </c>
      <c r="E883" s="20" t="s">
        <v>826</v>
      </c>
      <c r="F883" s="22">
        <f t="shared" si="18"/>
        <v>12276079</v>
      </c>
      <c r="G883" s="23">
        <v>7711083</v>
      </c>
      <c r="H883" s="23">
        <v>4564996</v>
      </c>
      <c r="I883" s="23">
        <v>0</v>
      </c>
      <c r="J883" s="23">
        <v>0</v>
      </c>
      <c r="K883" s="23">
        <v>3408669</v>
      </c>
      <c r="L883" s="23">
        <v>326912</v>
      </c>
    </row>
    <row r="884" spans="1:12" outlineLevel="2" x14ac:dyDescent="0.2">
      <c r="A884" s="20" t="s">
        <v>78</v>
      </c>
      <c r="B884" s="20" t="s">
        <v>75</v>
      </c>
      <c r="C884" s="20" t="s">
        <v>17</v>
      </c>
      <c r="D884" s="21" t="s">
        <v>21</v>
      </c>
      <c r="E884" s="20" t="s">
        <v>827</v>
      </c>
      <c r="F884" s="22">
        <f t="shared" si="18"/>
        <v>67400412</v>
      </c>
      <c r="G884" s="23">
        <v>46460782</v>
      </c>
      <c r="H884" s="23">
        <v>20939630</v>
      </c>
      <c r="I884" s="23">
        <v>0</v>
      </c>
      <c r="J884" s="23">
        <v>0</v>
      </c>
      <c r="K884" s="23">
        <v>25689923</v>
      </c>
      <c r="L884" s="23">
        <v>1234544</v>
      </c>
    </row>
    <row r="885" spans="1:12" outlineLevel="2" x14ac:dyDescent="0.2">
      <c r="A885" s="20" t="s">
        <v>78</v>
      </c>
      <c r="B885" s="20" t="s">
        <v>75</v>
      </c>
      <c r="C885" s="20" t="s">
        <v>22</v>
      </c>
      <c r="D885" s="21" t="s">
        <v>21</v>
      </c>
      <c r="E885" s="20" t="s">
        <v>828</v>
      </c>
      <c r="F885" s="22">
        <f t="shared" si="18"/>
        <v>20360792</v>
      </c>
      <c r="G885" s="23">
        <v>14865390</v>
      </c>
      <c r="H885" s="23">
        <v>4926444</v>
      </c>
      <c r="I885" s="23">
        <v>568958</v>
      </c>
      <c r="J885" s="23">
        <v>0</v>
      </c>
      <c r="K885" s="23">
        <v>4278888</v>
      </c>
      <c r="L885" s="23">
        <v>42977</v>
      </c>
    </row>
    <row r="886" spans="1:12" outlineLevel="2" x14ac:dyDescent="0.2">
      <c r="A886" s="20" t="s">
        <v>78</v>
      </c>
      <c r="B886" s="20" t="s">
        <v>75</v>
      </c>
      <c r="C886" s="20" t="s">
        <v>24</v>
      </c>
      <c r="D886" s="21" t="s">
        <v>21</v>
      </c>
      <c r="E886" s="20" t="s">
        <v>826</v>
      </c>
      <c r="F886" s="22">
        <f t="shared" si="18"/>
        <v>62118496</v>
      </c>
      <c r="G886" s="23">
        <v>37141663</v>
      </c>
      <c r="H886" s="23">
        <v>23535752</v>
      </c>
      <c r="I886" s="23">
        <v>1441081</v>
      </c>
      <c r="J886" s="23">
        <v>0</v>
      </c>
      <c r="K886" s="23">
        <v>13046374</v>
      </c>
      <c r="L886" s="23">
        <v>336690</v>
      </c>
    </row>
    <row r="887" spans="1:12" outlineLevel="2" x14ac:dyDescent="0.2">
      <c r="A887" s="20" t="s">
        <v>78</v>
      </c>
      <c r="B887" s="20" t="s">
        <v>75</v>
      </c>
      <c r="C887" s="20" t="s">
        <v>27</v>
      </c>
      <c r="D887" s="21" t="s">
        <v>21</v>
      </c>
      <c r="E887" s="20" t="s">
        <v>829</v>
      </c>
      <c r="F887" s="22">
        <f t="shared" si="18"/>
        <v>22678671</v>
      </c>
      <c r="G887" s="23">
        <v>14754714</v>
      </c>
      <c r="H887" s="23">
        <v>7864877</v>
      </c>
      <c r="I887" s="23">
        <v>59080</v>
      </c>
      <c r="J887" s="23">
        <v>0</v>
      </c>
      <c r="K887" s="23">
        <v>6871783</v>
      </c>
      <c r="L887" s="23">
        <v>27482</v>
      </c>
    </row>
    <row r="888" spans="1:12" outlineLevel="2" x14ac:dyDescent="0.2">
      <c r="A888" s="20" t="s">
        <v>78</v>
      </c>
      <c r="B888" s="20" t="s">
        <v>75</v>
      </c>
      <c r="C888" s="20" t="s">
        <v>29</v>
      </c>
      <c r="D888" s="21" t="s">
        <v>21</v>
      </c>
      <c r="E888" s="20" t="s">
        <v>830</v>
      </c>
      <c r="F888" s="22">
        <f t="shared" si="18"/>
        <v>38465833</v>
      </c>
      <c r="G888" s="23">
        <v>22364163</v>
      </c>
      <c r="H888" s="23">
        <v>14941286</v>
      </c>
      <c r="I888" s="23">
        <v>1160384</v>
      </c>
      <c r="J888" s="23">
        <v>0</v>
      </c>
      <c r="K888" s="23">
        <v>6495801</v>
      </c>
      <c r="L888" s="23">
        <v>36199</v>
      </c>
    </row>
    <row r="889" spans="1:12" outlineLevel="2" x14ac:dyDescent="0.2">
      <c r="A889" s="20" t="s">
        <v>78</v>
      </c>
      <c r="B889" s="20" t="s">
        <v>75</v>
      </c>
      <c r="C889" s="20" t="s">
        <v>36</v>
      </c>
      <c r="D889" s="21" t="s">
        <v>25</v>
      </c>
      <c r="E889" s="20" t="s">
        <v>831</v>
      </c>
      <c r="F889" s="22">
        <f t="shared" si="18"/>
        <v>18265425</v>
      </c>
      <c r="G889" s="23">
        <v>17133988</v>
      </c>
      <c r="H889" s="23">
        <v>1046473</v>
      </c>
      <c r="I889" s="23">
        <v>84964</v>
      </c>
      <c r="J889" s="23">
        <v>0</v>
      </c>
      <c r="K889" s="23">
        <v>11658128</v>
      </c>
      <c r="L889" s="23">
        <v>2794334</v>
      </c>
    </row>
    <row r="890" spans="1:12" outlineLevel="2" x14ac:dyDescent="0.2">
      <c r="A890" s="20" t="s">
        <v>78</v>
      </c>
      <c r="B890" s="20" t="s">
        <v>75</v>
      </c>
      <c r="C890" s="20" t="s">
        <v>60</v>
      </c>
      <c r="D890" s="21" t="s">
        <v>21</v>
      </c>
      <c r="E890" s="20" t="s">
        <v>832</v>
      </c>
      <c r="F890" s="22">
        <f t="shared" si="18"/>
        <v>14147746</v>
      </c>
      <c r="G890" s="23">
        <v>8198254</v>
      </c>
      <c r="H890" s="23">
        <v>5843369</v>
      </c>
      <c r="I890" s="23">
        <v>106123</v>
      </c>
      <c r="J890" s="23">
        <v>0</v>
      </c>
      <c r="K890" s="23">
        <v>3428098</v>
      </c>
      <c r="L890" s="23">
        <v>26216</v>
      </c>
    </row>
    <row r="891" spans="1:12" outlineLevel="2" x14ac:dyDescent="0.2">
      <c r="A891" s="20" t="s">
        <v>78</v>
      </c>
      <c r="B891" s="20" t="s">
        <v>75</v>
      </c>
      <c r="C891" s="20" t="s">
        <v>62</v>
      </c>
      <c r="D891" s="21" t="s">
        <v>21</v>
      </c>
      <c r="E891" s="20" t="s">
        <v>833</v>
      </c>
      <c r="F891" s="22">
        <f t="shared" si="18"/>
        <v>46848385</v>
      </c>
      <c r="G891" s="23">
        <v>28428747</v>
      </c>
      <c r="H891" s="23">
        <v>17398194</v>
      </c>
      <c r="I891" s="23">
        <v>1021444</v>
      </c>
      <c r="J891" s="23">
        <v>0</v>
      </c>
      <c r="K891" s="23">
        <v>7720095</v>
      </c>
      <c r="L891" s="23">
        <v>273543</v>
      </c>
    </row>
    <row r="892" spans="1:12" outlineLevel="2" x14ac:dyDescent="0.2">
      <c r="A892" s="20" t="s">
        <v>78</v>
      </c>
      <c r="B892" s="20" t="s">
        <v>75</v>
      </c>
      <c r="C892" s="20" t="s">
        <v>75</v>
      </c>
      <c r="D892" s="21" t="s">
        <v>21</v>
      </c>
      <c r="E892" s="20" t="s">
        <v>834</v>
      </c>
      <c r="F892" s="22">
        <f t="shared" si="18"/>
        <v>21325661</v>
      </c>
      <c r="G892" s="23">
        <v>16007516</v>
      </c>
      <c r="H892" s="23">
        <v>4788951</v>
      </c>
      <c r="I892" s="23">
        <v>529194</v>
      </c>
      <c r="J892" s="23">
        <v>0</v>
      </c>
      <c r="K892" s="23">
        <v>6348050</v>
      </c>
      <c r="L892" s="23">
        <v>320848</v>
      </c>
    </row>
    <row r="893" spans="1:12" outlineLevel="2" x14ac:dyDescent="0.2">
      <c r="A893" s="20" t="s">
        <v>78</v>
      </c>
      <c r="B893" s="20" t="s">
        <v>75</v>
      </c>
      <c r="C893" s="20" t="s">
        <v>77</v>
      </c>
      <c r="D893" s="21" t="s">
        <v>25</v>
      </c>
      <c r="E893" s="20" t="s">
        <v>835</v>
      </c>
      <c r="F893" s="22">
        <f t="shared" si="18"/>
        <v>16882088</v>
      </c>
      <c r="G893" s="23">
        <v>12671617</v>
      </c>
      <c r="H893" s="23">
        <v>4084208</v>
      </c>
      <c r="I893" s="23">
        <v>126263</v>
      </c>
      <c r="J893" s="23">
        <v>0</v>
      </c>
      <c r="K893" s="23">
        <v>7592739</v>
      </c>
      <c r="L893" s="23">
        <v>1445996</v>
      </c>
    </row>
    <row r="894" spans="1:12" outlineLevel="2" x14ac:dyDescent="0.2">
      <c r="A894" s="20" t="s">
        <v>78</v>
      </c>
      <c r="B894" s="20" t="s">
        <v>75</v>
      </c>
      <c r="C894" s="20" t="s">
        <v>78</v>
      </c>
      <c r="D894" s="21" t="s">
        <v>21</v>
      </c>
      <c r="E894" s="20" t="s">
        <v>836</v>
      </c>
      <c r="F894" s="22">
        <f t="shared" si="18"/>
        <v>15243354</v>
      </c>
      <c r="G894" s="23">
        <v>10372770</v>
      </c>
      <c r="H894" s="23">
        <v>4870584</v>
      </c>
      <c r="I894" s="23">
        <v>0</v>
      </c>
      <c r="J894" s="23">
        <v>0</v>
      </c>
      <c r="K894" s="23">
        <v>7518928</v>
      </c>
      <c r="L894" s="23">
        <v>46932</v>
      </c>
    </row>
    <row r="895" spans="1:12" outlineLevel="2" x14ac:dyDescent="0.2">
      <c r="A895" s="20" t="s">
        <v>78</v>
      </c>
      <c r="B895" s="20" t="s">
        <v>75</v>
      </c>
      <c r="C895" s="20" t="s">
        <v>80</v>
      </c>
      <c r="D895" s="21" t="s">
        <v>25</v>
      </c>
      <c r="E895" s="20" t="s">
        <v>837</v>
      </c>
      <c r="F895" s="22">
        <f t="shared" si="18"/>
        <v>20688446</v>
      </c>
      <c r="G895" s="23">
        <v>10301676</v>
      </c>
      <c r="H895" s="23">
        <v>9604154</v>
      </c>
      <c r="I895" s="23">
        <v>782616</v>
      </c>
      <c r="J895" s="23">
        <v>0</v>
      </c>
      <c r="K895" s="23">
        <v>5046794</v>
      </c>
      <c r="L895" s="23">
        <v>460872</v>
      </c>
    </row>
    <row r="896" spans="1:12" outlineLevel="2" x14ac:dyDescent="0.2">
      <c r="A896" s="20" t="s">
        <v>78</v>
      </c>
      <c r="B896" s="20" t="s">
        <v>75</v>
      </c>
      <c r="C896" s="20" t="s">
        <v>82</v>
      </c>
      <c r="D896" s="21" t="s">
        <v>21</v>
      </c>
      <c r="E896" s="20" t="s">
        <v>838</v>
      </c>
      <c r="F896" s="22">
        <f t="shared" si="18"/>
        <v>27766454</v>
      </c>
      <c r="G896" s="23">
        <v>17964050</v>
      </c>
      <c r="H896" s="23">
        <v>9288884</v>
      </c>
      <c r="I896" s="23">
        <v>513520</v>
      </c>
      <c r="J896" s="23">
        <v>0</v>
      </c>
      <c r="K896" s="23">
        <v>8306100</v>
      </c>
      <c r="L896" s="23">
        <v>418309</v>
      </c>
    </row>
    <row r="897" spans="1:12" outlineLevel="2" x14ac:dyDescent="0.2">
      <c r="A897" s="20" t="s">
        <v>78</v>
      </c>
      <c r="B897" s="20" t="s">
        <v>75</v>
      </c>
      <c r="C897" s="20" t="s">
        <v>114</v>
      </c>
      <c r="D897" s="21" t="s">
        <v>21</v>
      </c>
      <c r="E897" s="20" t="s">
        <v>839</v>
      </c>
      <c r="F897" s="22">
        <f t="shared" si="18"/>
        <v>7579389</v>
      </c>
      <c r="G897" s="23">
        <v>3964847</v>
      </c>
      <c r="H897" s="23">
        <v>3360099</v>
      </c>
      <c r="I897" s="23">
        <v>254443</v>
      </c>
      <c r="J897" s="23">
        <v>0</v>
      </c>
      <c r="K897" s="23">
        <v>1883750</v>
      </c>
      <c r="L897" s="23">
        <v>789</v>
      </c>
    </row>
    <row r="898" spans="1:12" outlineLevel="2" x14ac:dyDescent="0.2">
      <c r="A898" s="20" t="s">
        <v>78</v>
      </c>
      <c r="B898" s="20" t="s">
        <v>75</v>
      </c>
      <c r="C898" s="20" t="s">
        <v>118</v>
      </c>
      <c r="D898" s="21" t="s">
        <v>25</v>
      </c>
      <c r="E898" s="20" t="s">
        <v>840</v>
      </c>
      <c r="F898" s="22">
        <f t="shared" si="18"/>
        <v>44260245</v>
      </c>
      <c r="G898" s="23">
        <v>27804947</v>
      </c>
      <c r="H898" s="23">
        <v>15911371</v>
      </c>
      <c r="I898" s="23">
        <v>543927</v>
      </c>
      <c r="J898" s="23">
        <v>0</v>
      </c>
      <c r="K898" s="23">
        <v>14719492</v>
      </c>
      <c r="L898" s="23">
        <v>707646</v>
      </c>
    </row>
    <row r="899" spans="1:12" outlineLevel="2" x14ac:dyDescent="0.2">
      <c r="A899" s="20" t="s">
        <v>78</v>
      </c>
      <c r="B899" s="20" t="s">
        <v>77</v>
      </c>
      <c r="C899" s="20" t="s">
        <v>18</v>
      </c>
      <c r="D899" s="21" t="s">
        <v>19</v>
      </c>
      <c r="E899" s="20" t="s">
        <v>841</v>
      </c>
      <c r="F899" s="22">
        <f t="shared" si="18"/>
        <v>31917758</v>
      </c>
      <c r="G899" s="23">
        <v>28209375</v>
      </c>
      <c r="H899" s="23">
        <v>3708383</v>
      </c>
      <c r="I899" s="23">
        <v>0</v>
      </c>
      <c r="J899" s="23">
        <v>0</v>
      </c>
      <c r="K899" s="23">
        <v>29614461</v>
      </c>
      <c r="L899" s="23">
        <v>2593402</v>
      </c>
    </row>
    <row r="900" spans="1:12" outlineLevel="2" x14ac:dyDescent="0.2">
      <c r="A900" s="20" t="s">
        <v>78</v>
      </c>
      <c r="B900" s="20" t="s">
        <v>77</v>
      </c>
      <c r="C900" s="20" t="s">
        <v>17</v>
      </c>
      <c r="D900" s="21" t="s">
        <v>25</v>
      </c>
      <c r="E900" s="20" t="s">
        <v>842</v>
      </c>
      <c r="F900" s="22">
        <f t="shared" si="18"/>
        <v>8617784</v>
      </c>
      <c r="G900" s="23">
        <v>6042372</v>
      </c>
      <c r="H900" s="23">
        <v>2271284</v>
      </c>
      <c r="I900" s="23">
        <v>304128</v>
      </c>
      <c r="J900" s="23">
        <v>0</v>
      </c>
      <c r="K900" s="23">
        <v>3839091</v>
      </c>
      <c r="L900" s="23">
        <v>445200</v>
      </c>
    </row>
    <row r="901" spans="1:12" outlineLevel="2" x14ac:dyDescent="0.2">
      <c r="A901" s="20" t="s">
        <v>78</v>
      </c>
      <c r="B901" s="20" t="s">
        <v>77</v>
      </c>
      <c r="C901" s="20" t="s">
        <v>22</v>
      </c>
      <c r="D901" s="21" t="s">
        <v>21</v>
      </c>
      <c r="E901" s="20" t="s">
        <v>843</v>
      </c>
      <c r="F901" s="22">
        <f t="shared" si="18"/>
        <v>58909653</v>
      </c>
      <c r="G901" s="23">
        <v>30870684</v>
      </c>
      <c r="H901" s="23">
        <v>25104483</v>
      </c>
      <c r="I901" s="23">
        <v>2934486</v>
      </c>
      <c r="J901" s="23">
        <v>0</v>
      </c>
      <c r="K901" s="23">
        <v>7578613</v>
      </c>
      <c r="L901" s="23">
        <v>661312</v>
      </c>
    </row>
    <row r="902" spans="1:12" outlineLevel="2" x14ac:dyDescent="0.2">
      <c r="A902" s="20" t="s">
        <v>78</v>
      </c>
      <c r="B902" s="20" t="s">
        <v>77</v>
      </c>
      <c r="C902" s="20" t="s">
        <v>24</v>
      </c>
      <c r="D902" s="21" t="s">
        <v>21</v>
      </c>
      <c r="E902" s="20" t="s">
        <v>844</v>
      </c>
      <c r="F902" s="22">
        <f t="shared" si="18"/>
        <v>15004497</v>
      </c>
      <c r="G902" s="23">
        <v>9471939</v>
      </c>
      <c r="H902" s="23">
        <v>4935431</v>
      </c>
      <c r="I902" s="23">
        <v>597127</v>
      </c>
      <c r="J902" s="23">
        <v>0</v>
      </c>
      <c r="K902" s="23">
        <v>3563548</v>
      </c>
      <c r="L902" s="23">
        <v>98259</v>
      </c>
    </row>
    <row r="903" spans="1:12" outlineLevel="2" x14ac:dyDescent="0.2">
      <c r="A903" s="20" t="s">
        <v>78</v>
      </c>
      <c r="B903" s="20" t="s">
        <v>77</v>
      </c>
      <c r="C903" s="20" t="s">
        <v>27</v>
      </c>
      <c r="D903" s="21" t="s">
        <v>21</v>
      </c>
      <c r="E903" s="20" t="s">
        <v>845</v>
      </c>
      <c r="F903" s="22">
        <f t="shared" si="18"/>
        <v>48685773</v>
      </c>
      <c r="G903" s="23">
        <v>30102961</v>
      </c>
      <c r="H903" s="23">
        <v>17312462</v>
      </c>
      <c r="I903" s="23">
        <v>1270350</v>
      </c>
      <c r="J903" s="23">
        <v>0</v>
      </c>
      <c r="K903" s="23">
        <v>9308610</v>
      </c>
      <c r="L903" s="23">
        <v>239038</v>
      </c>
    </row>
    <row r="904" spans="1:12" outlineLevel="2" x14ac:dyDescent="0.2">
      <c r="A904" s="20" t="s">
        <v>78</v>
      </c>
      <c r="B904" s="20" t="s">
        <v>77</v>
      </c>
      <c r="C904" s="20" t="s">
        <v>29</v>
      </c>
      <c r="D904" s="21" t="s">
        <v>21</v>
      </c>
      <c r="E904" s="20" t="s">
        <v>846</v>
      </c>
      <c r="F904" s="22">
        <f t="shared" si="18"/>
        <v>14986047</v>
      </c>
      <c r="G904" s="23">
        <v>8848757</v>
      </c>
      <c r="H904" s="23">
        <v>5655550</v>
      </c>
      <c r="I904" s="23">
        <v>481740</v>
      </c>
      <c r="J904" s="23">
        <v>0</v>
      </c>
      <c r="K904" s="23">
        <v>3078690</v>
      </c>
      <c r="L904" s="23">
        <v>82566</v>
      </c>
    </row>
    <row r="905" spans="1:12" outlineLevel="2" x14ac:dyDescent="0.2">
      <c r="A905" s="20" t="s">
        <v>78</v>
      </c>
      <c r="B905" s="20" t="s">
        <v>77</v>
      </c>
      <c r="C905" s="20" t="s">
        <v>36</v>
      </c>
      <c r="D905" s="21" t="s">
        <v>21</v>
      </c>
      <c r="E905" s="20" t="s">
        <v>847</v>
      </c>
      <c r="F905" s="22">
        <f t="shared" si="18"/>
        <v>19670131</v>
      </c>
      <c r="G905" s="23">
        <v>11000381</v>
      </c>
      <c r="H905" s="23">
        <v>7771370</v>
      </c>
      <c r="I905" s="23">
        <v>898380</v>
      </c>
      <c r="J905" s="23">
        <v>0</v>
      </c>
      <c r="K905" s="23">
        <v>1727125</v>
      </c>
      <c r="L905" s="23">
        <v>4373</v>
      </c>
    </row>
    <row r="906" spans="1:12" outlineLevel="2" x14ac:dyDescent="0.2">
      <c r="A906" s="20" t="s">
        <v>78</v>
      </c>
      <c r="B906" s="20" t="s">
        <v>77</v>
      </c>
      <c r="C906" s="20" t="s">
        <v>60</v>
      </c>
      <c r="D906" s="21" t="s">
        <v>21</v>
      </c>
      <c r="E906" s="20" t="s">
        <v>848</v>
      </c>
      <c r="F906" s="22">
        <f t="shared" si="18"/>
        <v>21988365</v>
      </c>
      <c r="G906" s="23">
        <v>11881740</v>
      </c>
      <c r="H906" s="23">
        <v>8876950</v>
      </c>
      <c r="I906" s="23">
        <v>1229675</v>
      </c>
      <c r="J906" s="23">
        <v>0</v>
      </c>
      <c r="K906" s="23">
        <v>2860708</v>
      </c>
      <c r="L906" s="23">
        <v>119032</v>
      </c>
    </row>
    <row r="907" spans="1:12" outlineLevel="2" x14ac:dyDescent="0.2">
      <c r="A907" s="20" t="s">
        <v>78</v>
      </c>
      <c r="B907" s="20" t="s">
        <v>77</v>
      </c>
      <c r="C907" s="20" t="s">
        <v>62</v>
      </c>
      <c r="D907" s="21" t="s">
        <v>21</v>
      </c>
      <c r="E907" s="20" t="s">
        <v>841</v>
      </c>
      <c r="F907" s="22">
        <f t="shared" ref="F907:F970" si="19">G907+H907+I907</f>
        <v>57675330</v>
      </c>
      <c r="G907" s="23">
        <v>31811321</v>
      </c>
      <c r="H907" s="23">
        <v>23628804</v>
      </c>
      <c r="I907" s="23">
        <v>2235205</v>
      </c>
      <c r="J907" s="23">
        <v>0</v>
      </c>
      <c r="K907" s="23">
        <v>10346725</v>
      </c>
      <c r="L907" s="23">
        <v>68426</v>
      </c>
    </row>
    <row r="908" spans="1:12" outlineLevel="2" x14ac:dyDescent="0.2">
      <c r="A908" s="20" t="s">
        <v>78</v>
      </c>
      <c r="B908" s="20" t="s">
        <v>77</v>
      </c>
      <c r="C908" s="20" t="s">
        <v>75</v>
      </c>
      <c r="D908" s="21" t="s">
        <v>21</v>
      </c>
      <c r="E908" s="20" t="s">
        <v>849</v>
      </c>
      <c r="F908" s="22">
        <f t="shared" si="19"/>
        <v>20384814</v>
      </c>
      <c r="G908" s="23">
        <v>12176933</v>
      </c>
      <c r="H908" s="23">
        <v>7889297</v>
      </c>
      <c r="I908" s="23">
        <v>318584</v>
      </c>
      <c r="J908" s="23">
        <v>0</v>
      </c>
      <c r="K908" s="23">
        <v>4740874</v>
      </c>
      <c r="L908" s="23">
        <v>401487</v>
      </c>
    </row>
    <row r="909" spans="1:12" outlineLevel="2" x14ac:dyDescent="0.2">
      <c r="A909" s="20" t="s">
        <v>78</v>
      </c>
      <c r="B909" s="20" t="s">
        <v>77</v>
      </c>
      <c r="C909" s="20" t="s">
        <v>77</v>
      </c>
      <c r="D909" s="21" t="s">
        <v>21</v>
      </c>
      <c r="E909" s="20" t="s">
        <v>850</v>
      </c>
      <c r="F909" s="22">
        <f t="shared" si="19"/>
        <v>32811262</v>
      </c>
      <c r="G909" s="23">
        <v>17619573</v>
      </c>
      <c r="H909" s="23">
        <v>14607233</v>
      </c>
      <c r="I909" s="23">
        <v>584456</v>
      </c>
      <c r="J909" s="23">
        <v>0</v>
      </c>
      <c r="K909" s="23">
        <v>7835883</v>
      </c>
      <c r="L909" s="23">
        <v>170123</v>
      </c>
    </row>
    <row r="910" spans="1:12" outlineLevel="2" x14ac:dyDescent="0.2">
      <c r="A910" s="20" t="s">
        <v>78</v>
      </c>
      <c r="B910" s="20" t="s">
        <v>77</v>
      </c>
      <c r="C910" s="20" t="s">
        <v>78</v>
      </c>
      <c r="D910" s="21" t="s">
        <v>25</v>
      </c>
      <c r="E910" s="20" t="s">
        <v>851</v>
      </c>
      <c r="F910" s="22">
        <f t="shared" si="19"/>
        <v>26985150</v>
      </c>
      <c r="G910" s="23">
        <v>19445521</v>
      </c>
      <c r="H910" s="23">
        <v>7518301</v>
      </c>
      <c r="I910" s="23">
        <v>21328</v>
      </c>
      <c r="J910" s="23">
        <v>0</v>
      </c>
      <c r="K910" s="23">
        <v>11947648</v>
      </c>
      <c r="L910" s="23">
        <v>1340386</v>
      </c>
    </row>
    <row r="911" spans="1:12" outlineLevel="2" x14ac:dyDescent="0.2">
      <c r="A911" s="20" t="s">
        <v>78</v>
      </c>
      <c r="B911" s="20" t="s">
        <v>77</v>
      </c>
      <c r="C911" s="20" t="s">
        <v>80</v>
      </c>
      <c r="D911" s="21" t="s">
        <v>21</v>
      </c>
      <c r="E911" s="20" t="s">
        <v>852</v>
      </c>
      <c r="F911" s="22">
        <f t="shared" si="19"/>
        <v>10225254</v>
      </c>
      <c r="G911" s="23">
        <v>6768057</v>
      </c>
      <c r="H911" s="23">
        <v>3387136</v>
      </c>
      <c r="I911" s="23">
        <v>70061</v>
      </c>
      <c r="J911" s="23">
        <v>0</v>
      </c>
      <c r="K911" s="23">
        <v>3137730</v>
      </c>
      <c r="L911" s="23">
        <v>24865</v>
      </c>
    </row>
    <row r="912" spans="1:12" outlineLevel="2" x14ac:dyDescent="0.2">
      <c r="A912" s="20" t="s">
        <v>78</v>
      </c>
      <c r="B912" s="20" t="s">
        <v>77</v>
      </c>
      <c r="C912" s="20" t="s">
        <v>82</v>
      </c>
      <c r="D912" s="21" t="s">
        <v>21</v>
      </c>
      <c r="E912" s="20" t="s">
        <v>853</v>
      </c>
      <c r="F912" s="22">
        <f t="shared" si="19"/>
        <v>24246832</v>
      </c>
      <c r="G912" s="23">
        <v>14222475</v>
      </c>
      <c r="H912" s="23">
        <v>8534145</v>
      </c>
      <c r="I912" s="23">
        <v>1490212</v>
      </c>
      <c r="J912" s="23">
        <v>0</v>
      </c>
      <c r="K912" s="23">
        <v>4412971</v>
      </c>
      <c r="L912" s="23">
        <v>670175</v>
      </c>
    </row>
    <row r="913" spans="1:12" outlineLevel="2" x14ac:dyDescent="0.2">
      <c r="A913" s="20" t="s">
        <v>78</v>
      </c>
      <c r="B913" s="20" t="s">
        <v>78</v>
      </c>
      <c r="C913" s="20" t="s">
        <v>18</v>
      </c>
      <c r="D913" s="21" t="s">
        <v>19</v>
      </c>
      <c r="E913" s="20" t="s">
        <v>854</v>
      </c>
      <c r="F913" s="22">
        <f t="shared" si="19"/>
        <v>7336295</v>
      </c>
      <c r="G913" s="23">
        <v>7336295</v>
      </c>
      <c r="H913" s="23">
        <v>0</v>
      </c>
      <c r="I913" s="23">
        <v>0</v>
      </c>
      <c r="J913" s="23">
        <v>0</v>
      </c>
      <c r="K913" s="23">
        <v>11805747</v>
      </c>
      <c r="L913" s="23">
        <v>2716541</v>
      </c>
    </row>
    <row r="914" spans="1:12" outlineLevel="2" x14ac:dyDescent="0.2">
      <c r="A914" s="20" t="s">
        <v>78</v>
      </c>
      <c r="B914" s="20" t="s">
        <v>78</v>
      </c>
      <c r="C914" s="20" t="s">
        <v>22</v>
      </c>
      <c r="D914" s="21" t="s">
        <v>21</v>
      </c>
      <c r="E914" s="20" t="s">
        <v>768</v>
      </c>
      <c r="F914" s="22">
        <f t="shared" si="19"/>
        <v>7342821</v>
      </c>
      <c r="G914" s="23">
        <v>7342821</v>
      </c>
      <c r="H914" s="23">
        <v>0</v>
      </c>
      <c r="I914" s="23">
        <v>0</v>
      </c>
      <c r="J914" s="23">
        <v>0</v>
      </c>
      <c r="K914" s="23">
        <v>7349553</v>
      </c>
      <c r="L914" s="23">
        <v>1782232</v>
      </c>
    </row>
    <row r="915" spans="1:12" outlineLevel="2" x14ac:dyDescent="0.2">
      <c r="A915" s="20" t="s">
        <v>78</v>
      </c>
      <c r="B915" s="20" t="s">
        <v>78</v>
      </c>
      <c r="C915" s="20" t="s">
        <v>24</v>
      </c>
      <c r="D915" s="21" t="s">
        <v>21</v>
      </c>
      <c r="E915" s="20" t="s">
        <v>855</v>
      </c>
      <c r="F915" s="22">
        <f t="shared" si="19"/>
        <v>15467476</v>
      </c>
      <c r="G915" s="23">
        <v>15467476</v>
      </c>
      <c r="H915" s="23">
        <v>0</v>
      </c>
      <c r="I915" s="23">
        <v>0</v>
      </c>
      <c r="J915" s="23">
        <v>0</v>
      </c>
      <c r="K915" s="23">
        <v>16682035</v>
      </c>
      <c r="L915" s="23">
        <v>877191</v>
      </c>
    </row>
    <row r="916" spans="1:12" outlineLevel="2" x14ac:dyDescent="0.2">
      <c r="A916" s="20" t="s">
        <v>78</v>
      </c>
      <c r="B916" s="20" t="s">
        <v>78</v>
      </c>
      <c r="C916" s="20" t="s">
        <v>27</v>
      </c>
      <c r="D916" s="21" t="s">
        <v>25</v>
      </c>
      <c r="E916" s="20" t="s">
        <v>856</v>
      </c>
      <c r="F916" s="22">
        <f t="shared" si="19"/>
        <v>51393728</v>
      </c>
      <c r="G916" s="23">
        <v>43360527</v>
      </c>
      <c r="H916" s="23">
        <v>7792296</v>
      </c>
      <c r="I916" s="23">
        <v>240905</v>
      </c>
      <c r="J916" s="23">
        <v>0</v>
      </c>
      <c r="K916" s="23">
        <v>49093897</v>
      </c>
      <c r="L916" s="23">
        <v>4833892</v>
      </c>
    </row>
    <row r="917" spans="1:12" outlineLevel="2" x14ac:dyDescent="0.2">
      <c r="A917" s="20" t="s">
        <v>78</v>
      </c>
      <c r="B917" s="20" t="s">
        <v>78</v>
      </c>
      <c r="C917" s="20" t="s">
        <v>29</v>
      </c>
      <c r="D917" s="21" t="s">
        <v>21</v>
      </c>
      <c r="E917" s="20" t="s">
        <v>857</v>
      </c>
      <c r="F917" s="22">
        <f t="shared" si="19"/>
        <v>11508325</v>
      </c>
      <c r="G917" s="23">
        <v>7387382</v>
      </c>
      <c r="H917" s="23">
        <v>4120943</v>
      </c>
      <c r="I917" s="23">
        <v>0</v>
      </c>
      <c r="J917" s="23">
        <v>0</v>
      </c>
      <c r="K917" s="23">
        <v>4520431</v>
      </c>
      <c r="L917" s="23">
        <v>369297</v>
      </c>
    </row>
    <row r="918" spans="1:12" outlineLevel="2" x14ac:dyDescent="0.2">
      <c r="A918" s="20" t="s">
        <v>78</v>
      </c>
      <c r="B918" s="20" t="s">
        <v>78</v>
      </c>
      <c r="C918" s="20" t="s">
        <v>36</v>
      </c>
      <c r="D918" s="21" t="s">
        <v>25</v>
      </c>
      <c r="E918" s="20" t="s">
        <v>858</v>
      </c>
      <c r="F918" s="22">
        <f t="shared" si="19"/>
        <v>21302980</v>
      </c>
      <c r="G918" s="23">
        <v>20523243</v>
      </c>
      <c r="H918" s="23">
        <v>762267</v>
      </c>
      <c r="I918" s="23">
        <v>17470</v>
      </c>
      <c r="J918" s="23">
        <v>0</v>
      </c>
      <c r="K918" s="23">
        <v>23292955</v>
      </c>
      <c r="L918" s="23">
        <v>2363668</v>
      </c>
    </row>
    <row r="919" spans="1:12" outlineLevel="2" x14ac:dyDescent="0.2">
      <c r="A919" s="20" t="s">
        <v>78</v>
      </c>
      <c r="B919" s="20" t="s">
        <v>80</v>
      </c>
      <c r="C919" s="20" t="s">
        <v>18</v>
      </c>
      <c r="D919" s="21" t="s">
        <v>19</v>
      </c>
      <c r="E919" s="20" t="s">
        <v>859</v>
      </c>
      <c r="F919" s="22">
        <f t="shared" si="19"/>
        <v>28656238</v>
      </c>
      <c r="G919" s="23">
        <v>28004863</v>
      </c>
      <c r="H919" s="23">
        <v>0</v>
      </c>
      <c r="I919" s="23">
        <v>651375</v>
      </c>
      <c r="J919" s="23">
        <v>0</v>
      </c>
      <c r="K919" s="23">
        <v>34438688</v>
      </c>
      <c r="L919" s="23">
        <v>5794774</v>
      </c>
    </row>
    <row r="920" spans="1:12" outlineLevel="2" x14ac:dyDescent="0.2">
      <c r="A920" s="20" t="s">
        <v>78</v>
      </c>
      <c r="B920" s="20" t="s">
        <v>80</v>
      </c>
      <c r="C920" s="20" t="s">
        <v>17</v>
      </c>
      <c r="D920" s="21" t="s">
        <v>25</v>
      </c>
      <c r="E920" s="20" t="s">
        <v>860</v>
      </c>
      <c r="F920" s="22">
        <f t="shared" si="19"/>
        <v>20401328</v>
      </c>
      <c r="G920" s="23">
        <v>19989394</v>
      </c>
      <c r="H920" s="23">
        <v>0</v>
      </c>
      <c r="I920" s="23">
        <v>411934</v>
      </c>
      <c r="J920" s="23">
        <v>0</v>
      </c>
      <c r="K920" s="23">
        <v>21654284</v>
      </c>
      <c r="L920" s="23">
        <v>2865846</v>
      </c>
    </row>
    <row r="921" spans="1:12" outlineLevel="2" x14ac:dyDescent="0.2">
      <c r="A921" s="20" t="s">
        <v>78</v>
      </c>
      <c r="B921" s="20" t="s">
        <v>80</v>
      </c>
      <c r="C921" s="20" t="s">
        <v>22</v>
      </c>
      <c r="D921" s="21" t="s">
        <v>25</v>
      </c>
      <c r="E921" s="20" t="s">
        <v>861</v>
      </c>
      <c r="F921" s="22">
        <f t="shared" si="19"/>
        <v>12507512</v>
      </c>
      <c r="G921" s="23">
        <v>9719459</v>
      </c>
      <c r="H921" s="23">
        <v>2680882</v>
      </c>
      <c r="I921" s="23">
        <v>107171</v>
      </c>
      <c r="J921" s="23">
        <v>0</v>
      </c>
      <c r="K921" s="23">
        <v>10868365</v>
      </c>
      <c r="L921" s="23">
        <v>2076103</v>
      </c>
    </row>
    <row r="922" spans="1:12" outlineLevel="2" x14ac:dyDescent="0.2">
      <c r="A922" s="20" t="s">
        <v>78</v>
      </c>
      <c r="B922" s="20" t="s">
        <v>80</v>
      </c>
      <c r="C922" s="20" t="s">
        <v>24</v>
      </c>
      <c r="D922" s="21" t="s">
        <v>25</v>
      </c>
      <c r="E922" s="20" t="s">
        <v>862</v>
      </c>
      <c r="F922" s="22">
        <f t="shared" si="19"/>
        <v>38584692</v>
      </c>
      <c r="G922" s="23">
        <v>36879107</v>
      </c>
      <c r="H922" s="23">
        <v>1568411</v>
      </c>
      <c r="I922" s="23">
        <v>137174</v>
      </c>
      <c r="J922" s="23">
        <v>0</v>
      </c>
      <c r="K922" s="23">
        <v>31602416</v>
      </c>
      <c r="L922" s="23">
        <v>4181188</v>
      </c>
    </row>
    <row r="923" spans="1:12" outlineLevel="2" x14ac:dyDescent="0.2">
      <c r="A923" s="20" t="s">
        <v>78</v>
      </c>
      <c r="B923" s="20" t="s">
        <v>80</v>
      </c>
      <c r="C923" s="20" t="s">
        <v>27</v>
      </c>
      <c r="D923" s="21" t="s">
        <v>21</v>
      </c>
      <c r="E923" s="20" t="s">
        <v>213</v>
      </c>
      <c r="F923" s="22">
        <f t="shared" si="19"/>
        <v>14230093</v>
      </c>
      <c r="G923" s="23">
        <v>10003010</v>
      </c>
      <c r="H923" s="23">
        <v>4227083</v>
      </c>
      <c r="I923" s="23">
        <v>0</v>
      </c>
      <c r="J923" s="23">
        <v>0</v>
      </c>
      <c r="K923" s="23">
        <v>7227795</v>
      </c>
      <c r="L923" s="23">
        <v>15386</v>
      </c>
    </row>
    <row r="924" spans="1:12" outlineLevel="2" x14ac:dyDescent="0.2">
      <c r="A924" s="20" t="s">
        <v>78</v>
      </c>
      <c r="B924" s="20" t="s">
        <v>80</v>
      </c>
      <c r="C924" s="20" t="s">
        <v>29</v>
      </c>
      <c r="D924" s="21" t="s">
        <v>21</v>
      </c>
      <c r="E924" s="20" t="s">
        <v>859</v>
      </c>
      <c r="F924" s="22">
        <f t="shared" si="19"/>
        <v>26158935</v>
      </c>
      <c r="G924" s="23">
        <v>24567694</v>
      </c>
      <c r="H924" s="23">
        <v>1591241</v>
      </c>
      <c r="I924" s="23">
        <v>0</v>
      </c>
      <c r="J924" s="23">
        <v>0</v>
      </c>
      <c r="K924" s="23">
        <v>22412322</v>
      </c>
      <c r="L924" s="23">
        <v>426084</v>
      </c>
    </row>
    <row r="925" spans="1:12" outlineLevel="2" x14ac:dyDescent="0.2">
      <c r="A925" s="20" t="s">
        <v>78</v>
      </c>
      <c r="B925" s="20" t="s">
        <v>80</v>
      </c>
      <c r="C925" s="20" t="s">
        <v>36</v>
      </c>
      <c r="D925" s="21" t="s">
        <v>21</v>
      </c>
      <c r="E925" s="20" t="s">
        <v>863</v>
      </c>
      <c r="F925" s="22">
        <f t="shared" si="19"/>
        <v>7094318</v>
      </c>
      <c r="G925" s="23">
        <v>4742617</v>
      </c>
      <c r="H925" s="23">
        <v>2351701</v>
      </c>
      <c r="I925" s="23">
        <v>0</v>
      </c>
      <c r="J925" s="23">
        <v>0</v>
      </c>
      <c r="K925" s="23">
        <v>3883554</v>
      </c>
      <c r="L925" s="23">
        <v>14218</v>
      </c>
    </row>
    <row r="926" spans="1:12" outlineLevel="2" x14ac:dyDescent="0.2">
      <c r="A926" s="20" t="s">
        <v>78</v>
      </c>
      <c r="B926" s="20" t="s">
        <v>80</v>
      </c>
      <c r="C926" s="20" t="s">
        <v>60</v>
      </c>
      <c r="D926" s="21" t="s">
        <v>21</v>
      </c>
      <c r="E926" s="20" t="s">
        <v>864</v>
      </c>
      <c r="F926" s="22">
        <f t="shared" si="19"/>
        <v>10141973</v>
      </c>
      <c r="G926" s="23">
        <v>7759538</v>
      </c>
      <c r="H926" s="23">
        <v>2382435</v>
      </c>
      <c r="I926" s="23">
        <v>0</v>
      </c>
      <c r="J926" s="23">
        <v>0</v>
      </c>
      <c r="K926" s="23">
        <v>5939615</v>
      </c>
      <c r="L926" s="23">
        <v>55911</v>
      </c>
    </row>
    <row r="927" spans="1:12" outlineLevel="2" x14ac:dyDescent="0.2">
      <c r="A927" s="20" t="s">
        <v>78</v>
      </c>
      <c r="B927" s="20" t="s">
        <v>80</v>
      </c>
      <c r="C927" s="20" t="s">
        <v>62</v>
      </c>
      <c r="D927" s="21" t="s">
        <v>25</v>
      </c>
      <c r="E927" s="20" t="s">
        <v>865</v>
      </c>
      <c r="F927" s="22">
        <f t="shared" si="19"/>
        <v>14690712</v>
      </c>
      <c r="G927" s="23">
        <v>14690712</v>
      </c>
      <c r="H927" s="23">
        <v>0</v>
      </c>
      <c r="I927" s="23">
        <v>0</v>
      </c>
      <c r="J927" s="23">
        <v>0</v>
      </c>
      <c r="K927" s="23">
        <v>7820383</v>
      </c>
      <c r="L927" s="23">
        <v>543521</v>
      </c>
    </row>
    <row r="928" spans="1:12" outlineLevel="2" x14ac:dyDescent="0.2">
      <c r="A928" s="20" t="s">
        <v>78</v>
      </c>
      <c r="B928" s="20" t="s">
        <v>82</v>
      </c>
      <c r="C928" s="20" t="s">
        <v>18</v>
      </c>
      <c r="D928" s="21" t="s">
        <v>21</v>
      </c>
      <c r="E928" s="20" t="s">
        <v>866</v>
      </c>
      <c r="F928" s="22">
        <f t="shared" si="19"/>
        <v>15379158</v>
      </c>
      <c r="G928" s="23">
        <v>9387655</v>
      </c>
      <c r="H928" s="23">
        <v>5991503</v>
      </c>
      <c r="I928" s="23">
        <v>0</v>
      </c>
      <c r="J928" s="23">
        <v>0</v>
      </c>
      <c r="K928" s="23">
        <v>5031367</v>
      </c>
      <c r="L928" s="23">
        <v>121266</v>
      </c>
    </row>
    <row r="929" spans="1:12" outlineLevel="2" x14ac:dyDescent="0.2">
      <c r="A929" s="20" t="s">
        <v>78</v>
      </c>
      <c r="B929" s="20" t="s">
        <v>82</v>
      </c>
      <c r="C929" s="20" t="s">
        <v>17</v>
      </c>
      <c r="D929" s="21" t="s">
        <v>25</v>
      </c>
      <c r="E929" s="20" t="s">
        <v>867</v>
      </c>
      <c r="F929" s="22">
        <f t="shared" si="19"/>
        <v>10392907</v>
      </c>
      <c r="G929" s="23">
        <v>5556678</v>
      </c>
      <c r="H929" s="23">
        <v>4634928</v>
      </c>
      <c r="I929" s="23">
        <v>201301</v>
      </c>
      <c r="J929" s="23">
        <v>0</v>
      </c>
      <c r="K929" s="23">
        <v>2127023</v>
      </c>
      <c r="L929" s="23">
        <v>18375</v>
      </c>
    </row>
    <row r="930" spans="1:12" outlineLevel="2" x14ac:dyDescent="0.2">
      <c r="A930" s="20" t="s">
        <v>78</v>
      </c>
      <c r="B930" s="20" t="s">
        <v>82</v>
      </c>
      <c r="C930" s="20" t="s">
        <v>22</v>
      </c>
      <c r="D930" s="21" t="s">
        <v>25</v>
      </c>
      <c r="E930" s="20" t="s">
        <v>868</v>
      </c>
      <c r="F930" s="22">
        <f t="shared" si="19"/>
        <v>10187584</v>
      </c>
      <c r="G930" s="23">
        <v>6255547</v>
      </c>
      <c r="H930" s="23">
        <v>3932037</v>
      </c>
      <c r="I930" s="23">
        <v>0</v>
      </c>
      <c r="J930" s="23">
        <v>0</v>
      </c>
      <c r="K930" s="23">
        <v>3641886</v>
      </c>
      <c r="L930" s="23">
        <v>67472</v>
      </c>
    </row>
    <row r="931" spans="1:12" outlineLevel="2" x14ac:dyDescent="0.2">
      <c r="A931" s="20" t="s">
        <v>78</v>
      </c>
      <c r="B931" s="20" t="s">
        <v>82</v>
      </c>
      <c r="C931" s="20" t="s">
        <v>24</v>
      </c>
      <c r="D931" s="21" t="s">
        <v>21</v>
      </c>
      <c r="E931" s="20" t="s">
        <v>869</v>
      </c>
      <c r="F931" s="22">
        <f t="shared" si="19"/>
        <v>8583680</v>
      </c>
      <c r="G931" s="23">
        <v>5492124</v>
      </c>
      <c r="H931" s="23">
        <v>2959895</v>
      </c>
      <c r="I931" s="23">
        <v>131661</v>
      </c>
      <c r="J931" s="23">
        <v>0</v>
      </c>
      <c r="K931" s="23">
        <v>1275662</v>
      </c>
      <c r="L931" s="23">
        <v>7898</v>
      </c>
    </row>
    <row r="932" spans="1:12" outlineLevel="2" x14ac:dyDescent="0.2">
      <c r="A932" s="20" t="s">
        <v>78</v>
      </c>
      <c r="B932" s="20" t="s">
        <v>82</v>
      </c>
      <c r="C932" s="20" t="s">
        <v>27</v>
      </c>
      <c r="D932" s="21" t="s">
        <v>25</v>
      </c>
      <c r="E932" s="20" t="s">
        <v>870</v>
      </c>
      <c r="F932" s="22">
        <f t="shared" si="19"/>
        <v>25209960</v>
      </c>
      <c r="G932" s="23">
        <v>16026354</v>
      </c>
      <c r="H932" s="23">
        <v>8904787</v>
      </c>
      <c r="I932" s="23">
        <v>278819</v>
      </c>
      <c r="J932" s="23">
        <v>0</v>
      </c>
      <c r="K932" s="23">
        <v>11629123</v>
      </c>
      <c r="L932" s="23">
        <v>293381</v>
      </c>
    </row>
    <row r="933" spans="1:12" outlineLevel="2" x14ac:dyDescent="0.2">
      <c r="A933" s="20" t="s">
        <v>78</v>
      </c>
      <c r="B933" s="20" t="s">
        <v>82</v>
      </c>
      <c r="C933" s="20" t="s">
        <v>29</v>
      </c>
      <c r="D933" s="21" t="s">
        <v>21</v>
      </c>
      <c r="E933" s="20" t="s">
        <v>871</v>
      </c>
      <c r="F933" s="22">
        <f t="shared" si="19"/>
        <v>5117820</v>
      </c>
      <c r="G933" s="23">
        <v>3537753</v>
      </c>
      <c r="H933" s="23">
        <v>1563399</v>
      </c>
      <c r="I933" s="23">
        <v>16668</v>
      </c>
      <c r="J933" s="23">
        <v>0</v>
      </c>
      <c r="K933" s="23">
        <v>1523932</v>
      </c>
      <c r="L933" s="23">
        <v>1829461</v>
      </c>
    </row>
    <row r="934" spans="1:12" outlineLevel="2" x14ac:dyDescent="0.2">
      <c r="A934" s="20" t="s">
        <v>78</v>
      </c>
      <c r="B934" s="20" t="s">
        <v>114</v>
      </c>
      <c r="C934" s="20" t="s">
        <v>18</v>
      </c>
      <c r="D934" s="21" t="s">
        <v>19</v>
      </c>
      <c r="E934" s="20" t="s">
        <v>872</v>
      </c>
      <c r="F934" s="22">
        <f t="shared" si="19"/>
        <v>4901376</v>
      </c>
      <c r="G934" s="23">
        <v>4651711</v>
      </c>
      <c r="H934" s="23">
        <v>249665</v>
      </c>
      <c r="I934" s="23">
        <v>0</v>
      </c>
      <c r="J934" s="23">
        <v>0</v>
      </c>
      <c r="K934" s="23">
        <v>4467324</v>
      </c>
      <c r="L934" s="23">
        <v>378384</v>
      </c>
    </row>
    <row r="935" spans="1:12" outlineLevel="2" x14ac:dyDescent="0.2">
      <c r="A935" s="20" t="s">
        <v>78</v>
      </c>
      <c r="B935" s="20" t="s">
        <v>114</v>
      </c>
      <c r="C935" s="20" t="s">
        <v>17</v>
      </c>
      <c r="D935" s="21" t="s">
        <v>19</v>
      </c>
      <c r="E935" s="20" t="s">
        <v>873</v>
      </c>
      <c r="F935" s="22">
        <f t="shared" si="19"/>
        <v>10789786</v>
      </c>
      <c r="G935" s="23">
        <v>10553922</v>
      </c>
      <c r="H935" s="23">
        <v>235864</v>
      </c>
      <c r="I935" s="23">
        <v>0</v>
      </c>
      <c r="J935" s="23">
        <v>0</v>
      </c>
      <c r="K935" s="23">
        <v>8868196</v>
      </c>
      <c r="L935" s="23">
        <v>779674</v>
      </c>
    </row>
    <row r="936" spans="1:12" outlineLevel="2" x14ac:dyDescent="0.2">
      <c r="A936" s="20" t="s">
        <v>78</v>
      </c>
      <c r="B936" s="20" t="s">
        <v>114</v>
      </c>
      <c r="C936" s="20" t="s">
        <v>22</v>
      </c>
      <c r="D936" s="21" t="s">
        <v>21</v>
      </c>
      <c r="E936" s="20" t="s">
        <v>874</v>
      </c>
      <c r="F936" s="22">
        <f t="shared" si="19"/>
        <v>22520603</v>
      </c>
      <c r="G936" s="23">
        <v>13679557</v>
      </c>
      <c r="H936" s="23">
        <v>8722172</v>
      </c>
      <c r="I936" s="23">
        <v>118874</v>
      </c>
      <c r="J936" s="23">
        <v>0</v>
      </c>
      <c r="K936" s="23">
        <v>4854260</v>
      </c>
      <c r="L936" s="23">
        <v>45092</v>
      </c>
    </row>
    <row r="937" spans="1:12" outlineLevel="2" x14ac:dyDescent="0.2">
      <c r="A937" s="20" t="s">
        <v>78</v>
      </c>
      <c r="B937" s="20" t="s">
        <v>114</v>
      </c>
      <c r="C937" s="20" t="s">
        <v>24</v>
      </c>
      <c r="D937" s="21" t="s">
        <v>21</v>
      </c>
      <c r="E937" s="20" t="s">
        <v>875</v>
      </c>
      <c r="F937" s="22">
        <f t="shared" si="19"/>
        <v>14819934</v>
      </c>
      <c r="G937" s="23">
        <v>9236001</v>
      </c>
      <c r="H937" s="23">
        <v>5221715</v>
      </c>
      <c r="I937" s="23">
        <v>362218</v>
      </c>
      <c r="J937" s="23">
        <v>0</v>
      </c>
      <c r="K937" s="23">
        <v>5394191</v>
      </c>
      <c r="L937" s="23">
        <v>14017</v>
      </c>
    </row>
    <row r="938" spans="1:12" outlineLevel="2" x14ac:dyDescent="0.2">
      <c r="A938" s="20" t="s">
        <v>78</v>
      </c>
      <c r="B938" s="20" t="s">
        <v>114</v>
      </c>
      <c r="C938" s="20" t="s">
        <v>27</v>
      </c>
      <c r="D938" s="21" t="s">
        <v>21</v>
      </c>
      <c r="E938" s="20" t="s">
        <v>872</v>
      </c>
      <c r="F938" s="22">
        <f t="shared" si="19"/>
        <v>24342542</v>
      </c>
      <c r="G938" s="23">
        <v>14714780</v>
      </c>
      <c r="H938" s="23">
        <v>9003578</v>
      </c>
      <c r="I938" s="23">
        <v>624184</v>
      </c>
      <c r="J938" s="23">
        <v>0</v>
      </c>
      <c r="K938" s="23">
        <v>5954900</v>
      </c>
      <c r="L938" s="23">
        <v>93173</v>
      </c>
    </row>
    <row r="939" spans="1:12" outlineLevel="2" x14ac:dyDescent="0.2">
      <c r="A939" s="20" t="s">
        <v>78</v>
      </c>
      <c r="B939" s="20" t="s">
        <v>114</v>
      </c>
      <c r="C939" s="20" t="s">
        <v>29</v>
      </c>
      <c r="D939" s="21" t="s">
        <v>25</v>
      </c>
      <c r="E939" s="20" t="s">
        <v>876</v>
      </c>
      <c r="F939" s="22">
        <f t="shared" si="19"/>
        <v>20576848</v>
      </c>
      <c r="G939" s="23">
        <v>16668690</v>
      </c>
      <c r="H939" s="23">
        <v>3908158</v>
      </c>
      <c r="I939" s="23">
        <v>0</v>
      </c>
      <c r="J939" s="23">
        <v>0</v>
      </c>
      <c r="K939" s="23">
        <v>15509289</v>
      </c>
      <c r="L939" s="23">
        <v>407834</v>
      </c>
    </row>
    <row r="940" spans="1:12" outlineLevel="2" x14ac:dyDescent="0.2">
      <c r="A940" s="20" t="s">
        <v>78</v>
      </c>
      <c r="B940" s="20" t="s">
        <v>114</v>
      </c>
      <c r="C940" s="20" t="s">
        <v>36</v>
      </c>
      <c r="D940" s="21" t="s">
        <v>21</v>
      </c>
      <c r="E940" s="20" t="s">
        <v>877</v>
      </c>
      <c r="F940" s="22">
        <f t="shared" si="19"/>
        <v>22276399</v>
      </c>
      <c r="G940" s="23">
        <v>14145541</v>
      </c>
      <c r="H940" s="23">
        <v>8130858</v>
      </c>
      <c r="I940" s="23">
        <v>0</v>
      </c>
      <c r="J940" s="23">
        <v>0</v>
      </c>
      <c r="K940" s="23">
        <v>9299365</v>
      </c>
      <c r="L940" s="23">
        <v>25163</v>
      </c>
    </row>
    <row r="941" spans="1:12" outlineLevel="2" x14ac:dyDescent="0.2">
      <c r="A941" s="20" t="s">
        <v>78</v>
      </c>
      <c r="B941" s="20" t="s">
        <v>114</v>
      </c>
      <c r="C941" s="20" t="s">
        <v>60</v>
      </c>
      <c r="D941" s="21" t="s">
        <v>21</v>
      </c>
      <c r="E941" s="20" t="s">
        <v>878</v>
      </c>
      <c r="F941" s="22">
        <f t="shared" si="19"/>
        <v>19057120</v>
      </c>
      <c r="G941" s="23">
        <v>11015349</v>
      </c>
      <c r="H941" s="23">
        <v>7472280</v>
      </c>
      <c r="I941" s="23">
        <v>569491</v>
      </c>
      <c r="J941" s="23">
        <v>0</v>
      </c>
      <c r="K941" s="23">
        <v>4535016</v>
      </c>
      <c r="L941" s="23">
        <v>108693</v>
      </c>
    </row>
    <row r="942" spans="1:12" outlineLevel="2" x14ac:dyDescent="0.2">
      <c r="A942" s="20" t="s">
        <v>78</v>
      </c>
      <c r="B942" s="20" t="s">
        <v>114</v>
      </c>
      <c r="C942" s="20" t="s">
        <v>62</v>
      </c>
      <c r="D942" s="21" t="s">
        <v>21</v>
      </c>
      <c r="E942" s="20" t="s">
        <v>879</v>
      </c>
      <c r="F942" s="22">
        <f t="shared" si="19"/>
        <v>9884173</v>
      </c>
      <c r="G942" s="23">
        <v>6486917</v>
      </c>
      <c r="H942" s="23">
        <v>3397256</v>
      </c>
      <c r="I942" s="23">
        <v>0</v>
      </c>
      <c r="J942" s="23">
        <v>0</v>
      </c>
      <c r="K942" s="23">
        <v>4001117</v>
      </c>
      <c r="L942" s="23">
        <v>42718</v>
      </c>
    </row>
    <row r="943" spans="1:12" outlineLevel="2" x14ac:dyDescent="0.2">
      <c r="A943" s="20" t="s">
        <v>78</v>
      </c>
      <c r="B943" s="20" t="s">
        <v>118</v>
      </c>
      <c r="C943" s="20" t="s">
        <v>18</v>
      </c>
      <c r="D943" s="21" t="s">
        <v>25</v>
      </c>
      <c r="E943" s="20" t="s">
        <v>880</v>
      </c>
      <c r="F943" s="22">
        <f t="shared" si="19"/>
        <v>26374837</v>
      </c>
      <c r="G943" s="23">
        <v>16290326</v>
      </c>
      <c r="H943" s="23">
        <v>9836778</v>
      </c>
      <c r="I943" s="23">
        <v>247733</v>
      </c>
      <c r="J943" s="23">
        <v>0</v>
      </c>
      <c r="K943" s="23">
        <v>5887516</v>
      </c>
      <c r="L943" s="23">
        <v>46331</v>
      </c>
    </row>
    <row r="944" spans="1:12" outlineLevel="2" x14ac:dyDescent="0.2">
      <c r="A944" s="20" t="s">
        <v>78</v>
      </c>
      <c r="B944" s="20" t="s">
        <v>118</v>
      </c>
      <c r="C944" s="20" t="s">
        <v>17</v>
      </c>
      <c r="D944" s="21" t="s">
        <v>21</v>
      </c>
      <c r="E944" s="20" t="s">
        <v>881</v>
      </c>
      <c r="F944" s="22">
        <f t="shared" si="19"/>
        <v>21581401</v>
      </c>
      <c r="G944" s="23">
        <v>11387174</v>
      </c>
      <c r="H944" s="23">
        <v>9366758</v>
      </c>
      <c r="I944" s="23">
        <v>827469</v>
      </c>
      <c r="J944" s="23">
        <v>0</v>
      </c>
      <c r="K944" s="23">
        <v>3319081</v>
      </c>
      <c r="L944" s="23">
        <v>57989</v>
      </c>
    </row>
    <row r="945" spans="1:12" outlineLevel="2" x14ac:dyDescent="0.2">
      <c r="A945" s="20" t="s">
        <v>78</v>
      </c>
      <c r="B945" s="20" t="s">
        <v>118</v>
      </c>
      <c r="C945" s="20" t="s">
        <v>22</v>
      </c>
      <c r="D945" s="21" t="s">
        <v>21</v>
      </c>
      <c r="E945" s="20" t="s">
        <v>882</v>
      </c>
      <c r="F945" s="22">
        <f t="shared" si="19"/>
        <v>32178989</v>
      </c>
      <c r="G945" s="23">
        <v>22321378</v>
      </c>
      <c r="H945" s="23">
        <v>9400909</v>
      </c>
      <c r="I945" s="23">
        <v>456702</v>
      </c>
      <c r="J945" s="23">
        <v>0</v>
      </c>
      <c r="K945" s="23">
        <v>8985862</v>
      </c>
      <c r="L945" s="23">
        <v>116774</v>
      </c>
    </row>
    <row r="946" spans="1:12" outlineLevel="2" x14ac:dyDescent="0.2">
      <c r="A946" s="20" t="s">
        <v>78</v>
      </c>
      <c r="B946" s="20" t="s">
        <v>118</v>
      </c>
      <c r="C946" s="20" t="s">
        <v>24</v>
      </c>
      <c r="D946" s="21" t="s">
        <v>21</v>
      </c>
      <c r="E946" s="20" t="s">
        <v>883</v>
      </c>
      <c r="F946" s="22">
        <f t="shared" si="19"/>
        <v>23478799</v>
      </c>
      <c r="G946" s="23">
        <v>13556081</v>
      </c>
      <c r="H946" s="23">
        <v>9771575</v>
      </c>
      <c r="I946" s="23">
        <v>151143</v>
      </c>
      <c r="J946" s="23">
        <v>0</v>
      </c>
      <c r="K946" s="23">
        <v>7585951</v>
      </c>
      <c r="L946" s="23">
        <v>104252</v>
      </c>
    </row>
    <row r="947" spans="1:12" outlineLevel="2" x14ac:dyDescent="0.2">
      <c r="A947" s="20" t="s">
        <v>78</v>
      </c>
      <c r="B947" s="20" t="s">
        <v>118</v>
      </c>
      <c r="C947" s="20" t="s">
        <v>27</v>
      </c>
      <c r="D947" s="21" t="s">
        <v>25</v>
      </c>
      <c r="E947" s="20" t="s">
        <v>884</v>
      </c>
      <c r="F947" s="22">
        <f t="shared" si="19"/>
        <v>16409939</v>
      </c>
      <c r="G947" s="23">
        <v>11733380</v>
      </c>
      <c r="H947" s="23">
        <v>4676559</v>
      </c>
      <c r="I947" s="23">
        <v>0</v>
      </c>
      <c r="J947" s="23">
        <v>0</v>
      </c>
      <c r="K947" s="23">
        <v>5673675</v>
      </c>
      <c r="L947" s="23">
        <v>122980</v>
      </c>
    </row>
    <row r="948" spans="1:12" outlineLevel="2" x14ac:dyDescent="0.2">
      <c r="A948" s="20" t="s">
        <v>78</v>
      </c>
      <c r="B948" s="20" t="s">
        <v>118</v>
      </c>
      <c r="C948" s="20" t="s">
        <v>29</v>
      </c>
      <c r="D948" s="21" t="s">
        <v>25</v>
      </c>
      <c r="E948" s="20" t="s">
        <v>885</v>
      </c>
      <c r="F948" s="22">
        <f t="shared" si="19"/>
        <v>26229463</v>
      </c>
      <c r="G948" s="23">
        <v>13652526</v>
      </c>
      <c r="H948" s="23">
        <v>11856113</v>
      </c>
      <c r="I948" s="23">
        <v>720824</v>
      </c>
      <c r="J948" s="23">
        <v>0</v>
      </c>
      <c r="K948" s="23">
        <v>5118456</v>
      </c>
      <c r="L948" s="23">
        <v>34131</v>
      </c>
    </row>
    <row r="949" spans="1:12" outlineLevel="2" x14ac:dyDescent="0.2">
      <c r="A949" s="20" t="s">
        <v>78</v>
      </c>
      <c r="B949" s="20" t="s">
        <v>118</v>
      </c>
      <c r="C949" s="20" t="s">
        <v>36</v>
      </c>
      <c r="D949" s="21" t="s">
        <v>21</v>
      </c>
      <c r="E949" s="20" t="s">
        <v>886</v>
      </c>
      <c r="F949" s="22">
        <f t="shared" si="19"/>
        <v>16094369</v>
      </c>
      <c r="G949" s="23">
        <v>9154964</v>
      </c>
      <c r="H949" s="23">
        <v>6371175</v>
      </c>
      <c r="I949" s="23">
        <v>568230</v>
      </c>
      <c r="J949" s="23">
        <v>0</v>
      </c>
      <c r="K949" s="23">
        <v>2778764</v>
      </c>
      <c r="L949" s="23">
        <v>55438</v>
      </c>
    </row>
    <row r="950" spans="1:12" outlineLevel="2" x14ac:dyDescent="0.2">
      <c r="A950" s="20" t="s">
        <v>78</v>
      </c>
      <c r="B950" s="20" t="s">
        <v>118</v>
      </c>
      <c r="C950" s="20" t="s">
        <v>60</v>
      </c>
      <c r="D950" s="21" t="s">
        <v>21</v>
      </c>
      <c r="E950" s="20" t="s">
        <v>887</v>
      </c>
      <c r="F950" s="22">
        <f t="shared" si="19"/>
        <v>22088750</v>
      </c>
      <c r="G950" s="23">
        <v>15486196</v>
      </c>
      <c r="H950" s="23">
        <v>6589087</v>
      </c>
      <c r="I950" s="23">
        <v>13467</v>
      </c>
      <c r="J950" s="23">
        <v>0</v>
      </c>
      <c r="K950" s="23">
        <v>9158601</v>
      </c>
      <c r="L950" s="23">
        <v>1058715</v>
      </c>
    </row>
    <row r="951" spans="1:12" outlineLevel="2" x14ac:dyDescent="0.2">
      <c r="A951" s="20" t="s">
        <v>78</v>
      </c>
      <c r="B951" s="20" t="s">
        <v>118</v>
      </c>
      <c r="C951" s="20" t="s">
        <v>62</v>
      </c>
      <c r="D951" s="21" t="s">
        <v>21</v>
      </c>
      <c r="E951" s="20" t="s">
        <v>888</v>
      </c>
      <c r="F951" s="22">
        <f t="shared" si="19"/>
        <v>31905051</v>
      </c>
      <c r="G951" s="23">
        <v>29089539</v>
      </c>
      <c r="H951" s="23">
        <v>2815512</v>
      </c>
      <c r="I951" s="23">
        <v>0</v>
      </c>
      <c r="J951" s="23">
        <v>0</v>
      </c>
      <c r="K951" s="23">
        <v>25476612</v>
      </c>
      <c r="L951" s="23">
        <v>2432022</v>
      </c>
    </row>
    <row r="952" spans="1:12" outlineLevel="2" x14ac:dyDescent="0.2">
      <c r="A952" s="20" t="s">
        <v>78</v>
      </c>
      <c r="B952" s="20" t="s">
        <v>118</v>
      </c>
      <c r="C952" s="20" t="s">
        <v>75</v>
      </c>
      <c r="D952" s="21" t="s">
        <v>25</v>
      </c>
      <c r="E952" s="20" t="s">
        <v>889</v>
      </c>
      <c r="F952" s="22">
        <f t="shared" si="19"/>
        <v>35783034</v>
      </c>
      <c r="G952" s="23">
        <v>22353624</v>
      </c>
      <c r="H952" s="23">
        <v>13004494</v>
      </c>
      <c r="I952" s="23">
        <v>424916</v>
      </c>
      <c r="J952" s="23">
        <v>0</v>
      </c>
      <c r="K952" s="23">
        <v>10810875</v>
      </c>
      <c r="L952" s="23">
        <v>423757</v>
      </c>
    </row>
    <row r="953" spans="1:12" outlineLevel="2" x14ac:dyDescent="0.2">
      <c r="A953" s="20" t="s">
        <v>78</v>
      </c>
      <c r="B953" s="20" t="s">
        <v>118</v>
      </c>
      <c r="C953" s="20" t="s">
        <v>77</v>
      </c>
      <c r="D953" s="21" t="s">
        <v>21</v>
      </c>
      <c r="E953" s="20" t="s">
        <v>890</v>
      </c>
      <c r="F953" s="22">
        <f t="shared" si="19"/>
        <v>13976978</v>
      </c>
      <c r="G953" s="23">
        <v>10201844</v>
      </c>
      <c r="H953" s="23">
        <v>3756524</v>
      </c>
      <c r="I953" s="23">
        <v>18610</v>
      </c>
      <c r="J953" s="23">
        <v>0</v>
      </c>
      <c r="K953" s="23">
        <v>6982949</v>
      </c>
      <c r="L953" s="23">
        <v>1162526</v>
      </c>
    </row>
    <row r="954" spans="1:12" outlineLevel="2" x14ac:dyDescent="0.2">
      <c r="A954" s="20" t="s">
        <v>78</v>
      </c>
      <c r="B954" s="20" t="s">
        <v>118</v>
      </c>
      <c r="C954" s="20" t="s">
        <v>78</v>
      </c>
      <c r="D954" s="21" t="s">
        <v>21</v>
      </c>
      <c r="E954" s="20" t="s">
        <v>891</v>
      </c>
      <c r="F954" s="22">
        <f t="shared" si="19"/>
        <v>7301396</v>
      </c>
      <c r="G954" s="23">
        <v>2352887</v>
      </c>
      <c r="H954" s="23">
        <v>4569353</v>
      </c>
      <c r="I954" s="23">
        <v>379156</v>
      </c>
      <c r="J954" s="23">
        <v>0</v>
      </c>
      <c r="K954" s="23">
        <v>1150386</v>
      </c>
      <c r="L954" s="23">
        <v>5779</v>
      </c>
    </row>
    <row r="955" spans="1:12" outlineLevel="2" x14ac:dyDescent="0.2">
      <c r="A955" s="20" t="s">
        <v>78</v>
      </c>
      <c r="B955" s="20" t="s">
        <v>118</v>
      </c>
      <c r="C955" s="20" t="s">
        <v>80</v>
      </c>
      <c r="D955" s="21" t="s">
        <v>25</v>
      </c>
      <c r="E955" s="20" t="s">
        <v>892</v>
      </c>
      <c r="F955" s="22">
        <f t="shared" si="19"/>
        <v>24993604</v>
      </c>
      <c r="G955" s="23">
        <v>17289347</v>
      </c>
      <c r="H955" s="23">
        <v>7406123</v>
      </c>
      <c r="I955" s="23">
        <v>298134</v>
      </c>
      <c r="J955" s="23">
        <v>0</v>
      </c>
      <c r="K955" s="23">
        <v>7586805</v>
      </c>
      <c r="L955" s="23">
        <v>707982</v>
      </c>
    </row>
    <row r="956" spans="1:12" outlineLevel="2" x14ac:dyDescent="0.2">
      <c r="A956" s="20" t="s">
        <v>78</v>
      </c>
      <c r="B956" s="20" t="s">
        <v>118</v>
      </c>
      <c r="C956" s="20" t="s">
        <v>82</v>
      </c>
      <c r="D956" s="21" t="s">
        <v>25</v>
      </c>
      <c r="E956" s="20" t="s">
        <v>893</v>
      </c>
      <c r="F956" s="22">
        <f t="shared" si="19"/>
        <v>28015063</v>
      </c>
      <c r="G956" s="23">
        <v>15756568</v>
      </c>
      <c r="H956" s="23">
        <v>11518469</v>
      </c>
      <c r="I956" s="23">
        <v>740026</v>
      </c>
      <c r="J956" s="23">
        <v>0</v>
      </c>
      <c r="K956" s="23">
        <v>5912030</v>
      </c>
      <c r="L956" s="23">
        <v>89716</v>
      </c>
    </row>
    <row r="957" spans="1:12" outlineLevel="2" x14ac:dyDescent="0.2">
      <c r="A957" s="20" t="s">
        <v>78</v>
      </c>
      <c r="B957" s="20" t="s">
        <v>118</v>
      </c>
      <c r="C957" s="20" t="s">
        <v>114</v>
      </c>
      <c r="D957" s="21" t="s">
        <v>25</v>
      </c>
      <c r="E957" s="20" t="s">
        <v>894</v>
      </c>
      <c r="F957" s="22">
        <f t="shared" si="19"/>
        <v>26946059</v>
      </c>
      <c r="G957" s="23">
        <v>19646572</v>
      </c>
      <c r="H957" s="23">
        <v>6988202</v>
      </c>
      <c r="I957" s="23">
        <v>311285</v>
      </c>
      <c r="J957" s="23">
        <v>0</v>
      </c>
      <c r="K957" s="23">
        <v>11911654</v>
      </c>
      <c r="L957" s="23">
        <v>2449303</v>
      </c>
    </row>
    <row r="958" spans="1:12" outlineLevel="2" x14ac:dyDescent="0.2">
      <c r="A958" s="20" t="s">
        <v>78</v>
      </c>
      <c r="B958" s="20" t="s">
        <v>118</v>
      </c>
      <c r="C958" s="20" t="s">
        <v>118</v>
      </c>
      <c r="D958" s="21" t="s">
        <v>21</v>
      </c>
      <c r="E958" s="20" t="s">
        <v>895</v>
      </c>
      <c r="F958" s="22">
        <f t="shared" si="19"/>
        <v>18901171</v>
      </c>
      <c r="G958" s="23">
        <v>9429016</v>
      </c>
      <c r="H958" s="23">
        <v>8776622</v>
      </c>
      <c r="I958" s="23">
        <v>695533</v>
      </c>
      <c r="J958" s="23">
        <v>0</v>
      </c>
      <c r="K958" s="23">
        <v>3071855</v>
      </c>
      <c r="L958" s="23">
        <v>11973</v>
      </c>
    </row>
    <row r="959" spans="1:12" outlineLevel="2" x14ac:dyDescent="0.2">
      <c r="A959" s="20" t="s">
        <v>78</v>
      </c>
      <c r="B959" s="20" t="s">
        <v>125</v>
      </c>
      <c r="C959" s="20" t="s">
        <v>18</v>
      </c>
      <c r="D959" s="21" t="s">
        <v>19</v>
      </c>
      <c r="E959" s="20" t="s">
        <v>896</v>
      </c>
      <c r="F959" s="22">
        <f t="shared" si="19"/>
        <v>19311047</v>
      </c>
      <c r="G959" s="23">
        <v>19311047</v>
      </c>
      <c r="H959" s="23">
        <v>0</v>
      </c>
      <c r="I959" s="23">
        <v>0</v>
      </c>
      <c r="J959" s="23">
        <v>0</v>
      </c>
      <c r="K959" s="23">
        <v>27169214</v>
      </c>
      <c r="L959" s="23">
        <v>2492803</v>
      </c>
    </row>
    <row r="960" spans="1:12" outlineLevel="2" x14ac:dyDescent="0.2">
      <c r="A960" s="20" t="s">
        <v>78</v>
      </c>
      <c r="B960" s="20" t="s">
        <v>125</v>
      </c>
      <c r="C960" s="20" t="s">
        <v>17</v>
      </c>
      <c r="D960" s="21" t="s">
        <v>21</v>
      </c>
      <c r="E960" s="20" t="s">
        <v>897</v>
      </c>
      <c r="F960" s="22">
        <f t="shared" si="19"/>
        <v>14388775</v>
      </c>
      <c r="G960" s="23">
        <v>7616541</v>
      </c>
      <c r="H960" s="23">
        <v>6194596</v>
      </c>
      <c r="I960" s="23">
        <v>577638</v>
      </c>
      <c r="J960" s="23">
        <v>0</v>
      </c>
      <c r="K960" s="23">
        <v>3653735</v>
      </c>
      <c r="L960" s="23">
        <v>20512</v>
      </c>
    </row>
    <row r="961" spans="1:12" outlineLevel="2" x14ac:dyDescent="0.2">
      <c r="A961" s="20" t="s">
        <v>78</v>
      </c>
      <c r="B961" s="20" t="s">
        <v>125</v>
      </c>
      <c r="C961" s="20" t="s">
        <v>22</v>
      </c>
      <c r="D961" s="21" t="s">
        <v>21</v>
      </c>
      <c r="E961" s="20" t="s">
        <v>898</v>
      </c>
      <c r="F961" s="22">
        <f t="shared" si="19"/>
        <v>18365556</v>
      </c>
      <c r="G961" s="23">
        <v>17249380</v>
      </c>
      <c r="H961" s="23">
        <v>820707</v>
      </c>
      <c r="I961" s="23">
        <v>295469</v>
      </c>
      <c r="J961" s="23">
        <v>0</v>
      </c>
      <c r="K961" s="23">
        <v>7600554</v>
      </c>
      <c r="L961" s="23">
        <v>1761063</v>
      </c>
    </row>
    <row r="962" spans="1:12" outlineLevel="2" x14ac:dyDescent="0.2">
      <c r="A962" s="20" t="s">
        <v>78</v>
      </c>
      <c r="B962" s="20" t="s">
        <v>125</v>
      </c>
      <c r="C962" s="20" t="s">
        <v>24</v>
      </c>
      <c r="D962" s="21" t="s">
        <v>21</v>
      </c>
      <c r="E962" s="20" t="s">
        <v>899</v>
      </c>
      <c r="F962" s="22">
        <f t="shared" si="19"/>
        <v>10532014</v>
      </c>
      <c r="G962" s="23">
        <v>7703371</v>
      </c>
      <c r="H962" s="23">
        <v>2519003</v>
      </c>
      <c r="I962" s="23">
        <v>309640</v>
      </c>
      <c r="J962" s="23">
        <v>0</v>
      </c>
      <c r="K962" s="23">
        <v>4795048</v>
      </c>
      <c r="L962" s="23">
        <v>111770</v>
      </c>
    </row>
    <row r="963" spans="1:12" outlineLevel="2" x14ac:dyDescent="0.2">
      <c r="A963" s="20" t="s">
        <v>78</v>
      </c>
      <c r="B963" s="20" t="s">
        <v>125</v>
      </c>
      <c r="C963" s="20" t="s">
        <v>27</v>
      </c>
      <c r="D963" s="21" t="s">
        <v>21</v>
      </c>
      <c r="E963" s="20" t="s">
        <v>900</v>
      </c>
      <c r="F963" s="22">
        <f t="shared" si="19"/>
        <v>20493288</v>
      </c>
      <c r="G963" s="23">
        <v>12444094</v>
      </c>
      <c r="H963" s="23">
        <v>7419488</v>
      </c>
      <c r="I963" s="23">
        <v>629706</v>
      </c>
      <c r="J963" s="23">
        <v>0</v>
      </c>
      <c r="K963" s="23">
        <v>5475028</v>
      </c>
      <c r="L963" s="23">
        <v>323404</v>
      </c>
    </row>
    <row r="964" spans="1:12" outlineLevel="2" x14ac:dyDescent="0.2">
      <c r="A964" s="20" t="s">
        <v>78</v>
      </c>
      <c r="B964" s="20" t="s">
        <v>131</v>
      </c>
      <c r="C964" s="20" t="s">
        <v>18</v>
      </c>
      <c r="D964" s="21" t="s">
        <v>25</v>
      </c>
      <c r="E964" s="20" t="s">
        <v>901</v>
      </c>
      <c r="F964" s="22">
        <f t="shared" si="19"/>
        <v>63923526</v>
      </c>
      <c r="G964" s="23">
        <v>48142134</v>
      </c>
      <c r="H964" s="23">
        <v>15269623</v>
      </c>
      <c r="I964" s="23">
        <v>511769</v>
      </c>
      <c r="J964" s="23">
        <v>0</v>
      </c>
      <c r="K964" s="23">
        <v>37595656</v>
      </c>
      <c r="L964" s="23">
        <v>1782478</v>
      </c>
    </row>
    <row r="965" spans="1:12" outlineLevel="2" x14ac:dyDescent="0.2">
      <c r="A965" s="20" t="s">
        <v>78</v>
      </c>
      <c r="B965" s="20" t="s">
        <v>131</v>
      </c>
      <c r="C965" s="20" t="s">
        <v>17</v>
      </c>
      <c r="D965" s="21" t="s">
        <v>21</v>
      </c>
      <c r="E965" s="20" t="s">
        <v>576</v>
      </c>
      <c r="F965" s="22">
        <f t="shared" si="19"/>
        <v>19898139</v>
      </c>
      <c r="G965" s="23">
        <v>13524100</v>
      </c>
      <c r="H965" s="23">
        <v>6374039</v>
      </c>
      <c r="I965" s="23">
        <v>0</v>
      </c>
      <c r="J965" s="23">
        <v>0</v>
      </c>
      <c r="K965" s="23">
        <v>7781656</v>
      </c>
      <c r="L965" s="23">
        <v>42849</v>
      </c>
    </row>
    <row r="966" spans="1:12" outlineLevel="2" x14ac:dyDescent="0.2">
      <c r="A966" s="20" t="s">
        <v>78</v>
      </c>
      <c r="B966" s="20" t="s">
        <v>131</v>
      </c>
      <c r="C966" s="20" t="s">
        <v>22</v>
      </c>
      <c r="D966" s="21" t="s">
        <v>25</v>
      </c>
      <c r="E966" s="20" t="s">
        <v>902</v>
      </c>
      <c r="F966" s="22">
        <f t="shared" si="19"/>
        <v>33996973</v>
      </c>
      <c r="G966" s="23">
        <v>28287310</v>
      </c>
      <c r="H966" s="23">
        <v>5709663</v>
      </c>
      <c r="I966" s="23">
        <v>0</v>
      </c>
      <c r="J966" s="23">
        <v>0</v>
      </c>
      <c r="K966" s="23">
        <v>18012014</v>
      </c>
      <c r="L966" s="23">
        <v>2130400</v>
      </c>
    </row>
    <row r="967" spans="1:12" outlineLevel="2" x14ac:dyDescent="0.2">
      <c r="A967" s="20" t="s">
        <v>78</v>
      </c>
      <c r="B967" s="20" t="s">
        <v>131</v>
      </c>
      <c r="C967" s="20" t="s">
        <v>24</v>
      </c>
      <c r="D967" s="21" t="s">
        <v>21</v>
      </c>
      <c r="E967" s="20" t="s">
        <v>903</v>
      </c>
      <c r="F967" s="22">
        <f t="shared" si="19"/>
        <v>12349987</v>
      </c>
      <c r="G967" s="23">
        <v>7919965</v>
      </c>
      <c r="H967" s="23">
        <v>4384211</v>
      </c>
      <c r="I967" s="23">
        <v>45811</v>
      </c>
      <c r="J967" s="23">
        <v>0</v>
      </c>
      <c r="K967" s="23">
        <v>3883715</v>
      </c>
      <c r="L967" s="23">
        <v>58271</v>
      </c>
    </row>
    <row r="968" spans="1:12" outlineLevel="2" x14ac:dyDescent="0.2">
      <c r="A968" s="20" t="s">
        <v>78</v>
      </c>
      <c r="B968" s="20" t="s">
        <v>131</v>
      </c>
      <c r="C968" s="20" t="s">
        <v>27</v>
      </c>
      <c r="D968" s="21" t="s">
        <v>21</v>
      </c>
      <c r="E968" s="20" t="s">
        <v>904</v>
      </c>
      <c r="F968" s="22">
        <f t="shared" si="19"/>
        <v>6397230</v>
      </c>
      <c r="G968" s="23">
        <v>6108990</v>
      </c>
      <c r="H968" s="23">
        <v>280577</v>
      </c>
      <c r="I968" s="23">
        <v>7663</v>
      </c>
      <c r="J968" s="23">
        <v>0</v>
      </c>
      <c r="K968" s="23">
        <v>2681178</v>
      </c>
      <c r="L968" s="23">
        <v>7392</v>
      </c>
    </row>
    <row r="969" spans="1:12" outlineLevel="2" x14ac:dyDescent="0.2">
      <c r="A969" s="20" t="s">
        <v>78</v>
      </c>
      <c r="B969" s="20" t="s">
        <v>131</v>
      </c>
      <c r="C969" s="20" t="s">
        <v>29</v>
      </c>
      <c r="D969" s="21" t="s">
        <v>21</v>
      </c>
      <c r="E969" s="20" t="s">
        <v>852</v>
      </c>
      <c r="F969" s="22">
        <f t="shared" si="19"/>
        <v>17261619</v>
      </c>
      <c r="G969" s="23">
        <v>11256740</v>
      </c>
      <c r="H969" s="23">
        <v>6004879</v>
      </c>
      <c r="I969" s="23">
        <v>0</v>
      </c>
      <c r="J969" s="23">
        <v>0</v>
      </c>
      <c r="K969" s="23">
        <v>8452036</v>
      </c>
      <c r="L969" s="23">
        <v>373657</v>
      </c>
    </row>
    <row r="970" spans="1:12" outlineLevel="2" x14ac:dyDescent="0.2">
      <c r="A970" s="20" t="s">
        <v>78</v>
      </c>
      <c r="B970" s="20" t="s">
        <v>131</v>
      </c>
      <c r="C970" s="20" t="s">
        <v>36</v>
      </c>
      <c r="D970" s="21" t="s">
        <v>21</v>
      </c>
      <c r="E970" s="20" t="s">
        <v>905</v>
      </c>
      <c r="F970" s="22">
        <f t="shared" si="19"/>
        <v>14641973</v>
      </c>
      <c r="G970" s="23">
        <v>9497323</v>
      </c>
      <c r="H970" s="23">
        <v>5093284</v>
      </c>
      <c r="I970" s="23">
        <v>51366</v>
      </c>
      <c r="J970" s="23">
        <v>0</v>
      </c>
      <c r="K970" s="23">
        <v>4312596</v>
      </c>
      <c r="L970" s="23">
        <v>4750</v>
      </c>
    </row>
    <row r="971" spans="1:12" outlineLevel="2" x14ac:dyDescent="0.2">
      <c r="A971" s="20" t="s">
        <v>78</v>
      </c>
      <c r="B971" s="20" t="s">
        <v>131</v>
      </c>
      <c r="C971" s="20" t="s">
        <v>60</v>
      </c>
      <c r="D971" s="21" t="s">
        <v>21</v>
      </c>
      <c r="E971" s="20" t="s">
        <v>906</v>
      </c>
      <c r="F971" s="22">
        <f t="shared" ref="F971:F1034" si="20">G971+H971+I971</f>
        <v>15025826</v>
      </c>
      <c r="G971" s="23">
        <v>10402069</v>
      </c>
      <c r="H971" s="23">
        <v>4623757</v>
      </c>
      <c r="I971" s="23">
        <v>0</v>
      </c>
      <c r="J971" s="23">
        <v>0</v>
      </c>
      <c r="K971" s="23">
        <v>6113839</v>
      </c>
      <c r="L971" s="23">
        <v>124182</v>
      </c>
    </row>
    <row r="972" spans="1:12" outlineLevel="2" x14ac:dyDescent="0.2">
      <c r="A972" s="20" t="s">
        <v>78</v>
      </c>
      <c r="B972" s="20" t="s">
        <v>131</v>
      </c>
      <c r="C972" s="20" t="s">
        <v>62</v>
      </c>
      <c r="D972" s="21" t="s">
        <v>25</v>
      </c>
      <c r="E972" s="20" t="s">
        <v>907</v>
      </c>
      <c r="F972" s="22">
        <f t="shared" si="20"/>
        <v>45149767</v>
      </c>
      <c r="G972" s="23">
        <v>40472427</v>
      </c>
      <c r="H972" s="23">
        <v>4598970</v>
      </c>
      <c r="I972" s="23">
        <v>78370</v>
      </c>
      <c r="J972" s="23">
        <v>0</v>
      </c>
      <c r="K972" s="23">
        <v>31988901</v>
      </c>
      <c r="L972" s="23">
        <v>9593193</v>
      </c>
    </row>
    <row r="973" spans="1:12" outlineLevel="2" x14ac:dyDescent="0.2">
      <c r="A973" s="20" t="s">
        <v>78</v>
      </c>
      <c r="B973" s="20" t="s">
        <v>131</v>
      </c>
      <c r="C973" s="20" t="s">
        <v>75</v>
      </c>
      <c r="D973" s="21" t="s">
        <v>21</v>
      </c>
      <c r="E973" s="20" t="s">
        <v>908</v>
      </c>
      <c r="F973" s="22">
        <f t="shared" si="20"/>
        <v>23598379</v>
      </c>
      <c r="G973" s="23">
        <v>15602066</v>
      </c>
      <c r="H973" s="23">
        <v>7996313</v>
      </c>
      <c r="I973" s="23">
        <v>0</v>
      </c>
      <c r="J973" s="23">
        <v>0</v>
      </c>
      <c r="K973" s="23">
        <v>8840538</v>
      </c>
      <c r="L973" s="23">
        <v>142964</v>
      </c>
    </row>
    <row r="974" spans="1:12" outlineLevel="2" x14ac:dyDescent="0.2">
      <c r="A974" s="20" t="s">
        <v>78</v>
      </c>
      <c r="B974" s="20" t="s">
        <v>137</v>
      </c>
      <c r="C974" s="20" t="s">
        <v>18</v>
      </c>
      <c r="D974" s="21" t="s">
        <v>21</v>
      </c>
      <c r="E974" s="20" t="s">
        <v>909</v>
      </c>
      <c r="F974" s="22">
        <f t="shared" si="20"/>
        <v>19424766</v>
      </c>
      <c r="G974" s="23">
        <v>14928017</v>
      </c>
      <c r="H974" s="23">
        <v>4496749</v>
      </c>
      <c r="I974" s="23">
        <v>0</v>
      </c>
      <c r="J974" s="23">
        <v>0</v>
      </c>
      <c r="K974" s="23">
        <v>10102509</v>
      </c>
      <c r="L974" s="23">
        <v>36925</v>
      </c>
    </row>
    <row r="975" spans="1:12" outlineLevel="2" x14ac:dyDescent="0.2">
      <c r="A975" s="20" t="s">
        <v>78</v>
      </c>
      <c r="B975" s="20" t="s">
        <v>137</v>
      </c>
      <c r="C975" s="20" t="s">
        <v>17</v>
      </c>
      <c r="D975" s="21" t="s">
        <v>21</v>
      </c>
      <c r="E975" s="20" t="s">
        <v>910</v>
      </c>
      <c r="F975" s="22">
        <f t="shared" si="20"/>
        <v>31783253</v>
      </c>
      <c r="G975" s="23">
        <v>27329506</v>
      </c>
      <c r="H975" s="23">
        <v>4453747</v>
      </c>
      <c r="I975" s="23">
        <v>0</v>
      </c>
      <c r="J975" s="23">
        <v>0</v>
      </c>
      <c r="K975" s="23">
        <v>16897308</v>
      </c>
      <c r="L975" s="23">
        <v>403741</v>
      </c>
    </row>
    <row r="976" spans="1:12" outlineLevel="2" x14ac:dyDescent="0.2">
      <c r="A976" s="20" t="s">
        <v>78</v>
      </c>
      <c r="B976" s="20" t="s">
        <v>137</v>
      </c>
      <c r="C976" s="20" t="s">
        <v>22</v>
      </c>
      <c r="D976" s="21" t="s">
        <v>21</v>
      </c>
      <c r="E976" s="20" t="s">
        <v>911</v>
      </c>
      <c r="F976" s="22">
        <f t="shared" si="20"/>
        <v>13762998</v>
      </c>
      <c r="G976" s="23">
        <v>13762998</v>
      </c>
      <c r="H976" s="23">
        <v>0</v>
      </c>
      <c r="I976" s="23">
        <v>0</v>
      </c>
      <c r="J976" s="23">
        <v>0</v>
      </c>
      <c r="K976" s="23">
        <v>10111131</v>
      </c>
      <c r="L976" s="23">
        <v>929767</v>
      </c>
    </row>
    <row r="977" spans="1:12" outlineLevel="2" x14ac:dyDescent="0.2">
      <c r="A977" s="20" t="s">
        <v>78</v>
      </c>
      <c r="B977" s="20" t="s">
        <v>137</v>
      </c>
      <c r="C977" s="20" t="s">
        <v>24</v>
      </c>
      <c r="D977" s="21" t="s">
        <v>25</v>
      </c>
      <c r="E977" s="20" t="s">
        <v>912</v>
      </c>
      <c r="F977" s="22">
        <f t="shared" si="20"/>
        <v>47016996</v>
      </c>
      <c r="G977" s="23">
        <v>47016996</v>
      </c>
      <c r="H977" s="23">
        <v>0</v>
      </c>
      <c r="I977" s="23">
        <v>0</v>
      </c>
      <c r="J977" s="23">
        <v>105626</v>
      </c>
      <c r="K977" s="23">
        <v>35760781</v>
      </c>
      <c r="L977" s="23">
        <v>17425107</v>
      </c>
    </row>
    <row r="978" spans="1:12" outlineLevel="2" x14ac:dyDescent="0.2">
      <c r="A978" s="20" t="s">
        <v>78</v>
      </c>
      <c r="B978" s="20" t="s">
        <v>137</v>
      </c>
      <c r="C978" s="20" t="s">
        <v>27</v>
      </c>
      <c r="D978" s="21" t="s">
        <v>25</v>
      </c>
      <c r="E978" s="20" t="s">
        <v>913</v>
      </c>
      <c r="F978" s="22">
        <f t="shared" si="20"/>
        <v>85571988</v>
      </c>
      <c r="G978" s="23">
        <v>85571988</v>
      </c>
      <c r="H978" s="23">
        <v>0</v>
      </c>
      <c r="I978" s="23">
        <v>0</v>
      </c>
      <c r="J978" s="23">
        <v>0</v>
      </c>
      <c r="K978" s="23">
        <v>82118011</v>
      </c>
      <c r="L978" s="23">
        <v>4603730</v>
      </c>
    </row>
    <row r="979" spans="1:12" outlineLevel="2" x14ac:dyDescent="0.2">
      <c r="A979" s="20" t="s">
        <v>78</v>
      </c>
      <c r="B979" s="20" t="s">
        <v>196</v>
      </c>
      <c r="C979" s="20" t="s">
        <v>18</v>
      </c>
      <c r="D979" s="21" t="s">
        <v>19</v>
      </c>
      <c r="E979" s="20" t="s">
        <v>2258</v>
      </c>
      <c r="F979" s="22">
        <f t="shared" si="20"/>
        <v>630964814</v>
      </c>
      <c r="G979" s="23">
        <v>630964814</v>
      </c>
      <c r="H979" s="23">
        <v>0</v>
      </c>
      <c r="I979" s="23">
        <v>0</v>
      </c>
      <c r="J979" s="23">
        <v>0</v>
      </c>
      <c r="K979" s="23">
        <v>1349760126</v>
      </c>
      <c r="L979" s="23">
        <v>288889351</v>
      </c>
    </row>
    <row r="980" spans="1:12" outlineLevel="2" x14ac:dyDescent="0.2">
      <c r="A980" s="20" t="s">
        <v>78</v>
      </c>
      <c r="B980" s="20" t="s">
        <v>197</v>
      </c>
      <c r="C980" s="20" t="s">
        <v>18</v>
      </c>
      <c r="D980" s="21" t="s">
        <v>19</v>
      </c>
      <c r="E980" s="20" t="s">
        <v>2259</v>
      </c>
      <c r="F980" s="22">
        <f t="shared" si="20"/>
        <v>75017275</v>
      </c>
      <c r="G980" s="23">
        <v>75017275</v>
      </c>
      <c r="H980" s="23">
        <v>0</v>
      </c>
      <c r="I980" s="23">
        <v>0</v>
      </c>
      <c r="J980" s="23">
        <v>0</v>
      </c>
      <c r="K980" s="23">
        <v>87832088</v>
      </c>
      <c r="L980" s="23">
        <v>22169359</v>
      </c>
    </row>
    <row r="981" spans="1:12" outlineLevel="2" x14ac:dyDescent="0.2">
      <c r="A981" s="20" t="s">
        <v>78</v>
      </c>
      <c r="B981" s="20" t="s">
        <v>327</v>
      </c>
      <c r="C981" s="20" t="s">
        <v>18</v>
      </c>
      <c r="D981" s="21" t="s">
        <v>19</v>
      </c>
      <c r="E981" s="20" t="s">
        <v>888</v>
      </c>
      <c r="F981" s="22">
        <f t="shared" si="20"/>
        <v>93820469</v>
      </c>
      <c r="G981" s="23">
        <v>90313392</v>
      </c>
      <c r="H981" s="23">
        <v>0</v>
      </c>
      <c r="I981" s="23">
        <v>3507077</v>
      </c>
      <c r="J981" s="23">
        <v>0</v>
      </c>
      <c r="K981" s="23">
        <v>99932581</v>
      </c>
      <c r="L981" s="23">
        <v>13748595</v>
      </c>
    </row>
    <row r="982" spans="1:12" outlineLevel="1" x14ac:dyDescent="0.2">
      <c r="A982" s="49" t="s">
        <v>2323</v>
      </c>
      <c r="B982" s="24"/>
      <c r="C982" s="24"/>
      <c r="D982" s="25"/>
      <c r="E982" s="24"/>
      <c r="F982" s="26">
        <f t="shared" ref="F982:L982" si="21">SUBTOTAL(9,F800:F981)</f>
        <v>4884667859</v>
      </c>
      <c r="G982" s="27">
        <f t="shared" si="21"/>
        <v>3759193103</v>
      </c>
      <c r="H982" s="27">
        <f t="shared" si="21"/>
        <v>1066829560</v>
      </c>
      <c r="I982" s="27">
        <f t="shared" si="21"/>
        <v>58645196</v>
      </c>
      <c r="J982" s="27">
        <f t="shared" si="21"/>
        <v>1356016</v>
      </c>
      <c r="K982" s="27">
        <f t="shared" si="21"/>
        <v>3514902635</v>
      </c>
      <c r="L982" s="27">
        <f t="shared" si="21"/>
        <v>502729657</v>
      </c>
    </row>
    <row r="983" spans="1:12" outlineLevel="2" x14ac:dyDescent="0.2">
      <c r="A983" s="20" t="s">
        <v>82</v>
      </c>
      <c r="B983" s="24" t="s">
        <v>18</v>
      </c>
      <c r="C983" s="24" t="s">
        <v>18</v>
      </c>
      <c r="D983" s="25" t="s">
        <v>25</v>
      </c>
      <c r="E983" s="24" t="s">
        <v>914</v>
      </c>
      <c r="F983" s="26">
        <f t="shared" si="20"/>
        <v>12285198</v>
      </c>
      <c r="G983" s="27">
        <v>11505161</v>
      </c>
      <c r="H983" s="27">
        <v>780037</v>
      </c>
      <c r="I983" s="27">
        <v>0</v>
      </c>
      <c r="J983" s="27">
        <v>0</v>
      </c>
      <c r="K983" s="27">
        <v>8838812</v>
      </c>
      <c r="L983" s="27">
        <v>992405</v>
      </c>
    </row>
    <row r="984" spans="1:12" outlineLevel="2" x14ac:dyDescent="0.2">
      <c r="A984" s="20" t="s">
        <v>82</v>
      </c>
      <c r="B984" s="20" t="s">
        <v>18</v>
      </c>
      <c r="C984" s="20" t="s">
        <v>17</v>
      </c>
      <c r="D984" s="21" t="s">
        <v>21</v>
      </c>
      <c r="E984" s="20" t="s">
        <v>915</v>
      </c>
      <c r="F984" s="22">
        <f t="shared" si="20"/>
        <v>13606869</v>
      </c>
      <c r="G984" s="23">
        <v>8858095</v>
      </c>
      <c r="H984" s="23">
        <v>4634274</v>
      </c>
      <c r="I984" s="23">
        <v>114500</v>
      </c>
      <c r="J984" s="23">
        <v>0</v>
      </c>
      <c r="K984" s="23">
        <v>3080401</v>
      </c>
      <c r="L984" s="23">
        <v>254005</v>
      </c>
    </row>
    <row r="985" spans="1:12" outlineLevel="2" x14ac:dyDescent="0.2">
      <c r="A985" s="20" t="s">
        <v>82</v>
      </c>
      <c r="B985" s="20" t="s">
        <v>18</v>
      </c>
      <c r="C985" s="20" t="s">
        <v>22</v>
      </c>
      <c r="D985" s="21" t="s">
        <v>21</v>
      </c>
      <c r="E985" s="20" t="s">
        <v>916</v>
      </c>
      <c r="F985" s="22">
        <f t="shared" si="20"/>
        <v>9710822</v>
      </c>
      <c r="G985" s="23">
        <v>4900544</v>
      </c>
      <c r="H985" s="23">
        <v>4625087</v>
      </c>
      <c r="I985" s="23">
        <v>185191</v>
      </c>
      <c r="J985" s="23">
        <v>0</v>
      </c>
      <c r="K985" s="23">
        <v>1411091</v>
      </c>
      <c r="L985" s="23">
        <v>29406</v>
      </c>
    </row>
    <row r="986" spans="1:12" outlineLevel="2" x14ac:dyDescent="0.2">
      <c r="A986" s="20" t="s">
        <v>82</v>
      </c>
      <c r="B986" s="20" t="s">
        <v>18</v>
      </c>
      <c r="C986" s="20" t="s">
        <v>24</v>
      </c>
      <c r="D986" s="21" t="s">
        <v>21</v>
      </c>
      <c r="E986" s="20" t="s">
        <v>917</v>
      </c>
      <c r="F986" s="22">
        <f t="shared" si="20"/>
        <v>12660676</v>
      </c>
      <c r="G986" s="23">
        <v>6896439</v>
      </c>
      <c r="H986" s="23">
        <v>5556745</v>
      </c>
      <c r="I986" s="23">
        <v>207492</v>
      </c>
      <c r="J986" s="23">
        <v>0</v>
      </c>
      <c r="K986" s="23">
        <v>2659549</v>
      </c>
      <c r="L986" s="23">
        <v>25044</v>
      </c>
    </row>
    <row r="987" spans="1:12" outlineLevel="2" x14ac:dyDescent="0.2">
      <c r="A987" s="20" t="s">
        <v>82</v>
      </c>
      <c r="B987" s="20" t="s">
        <v>18</v>
      </c>
      <c r="C987" s="20" t="s">
        <v>27</v>
      </c>
      <c r="D987" s="21" t="s">
        <v>21</v>
      </c>
      <c r="E987" s="20" t="s">
        <v>918</v>
      </c>
      <c r="F987" s="22">
        <f t="shared" si="20"/>
        <v>14761338</v>
      </c>
      <c r="G987" s="23">
        <v>8133775</v>
      </c>
      <c r="H987" s="23">
        <v>6359664</v>
      </c>
      <c r="I987" s="23">
        <v>267899</v>
      </c>
      <c r="J987" s="23">
        <v>0</v>
      </c>
      <c r="K987" s="23">
        <v>2690040</v>
      </c>
      <c r="L987" s="23">
        <v>49877</v>
      </c>
    </row>
    <row r="988" spans="1:12" outlineLevel="2" x14ac:dyDescent="0.2">
      <c r="A988" s="20" t="s">
        <v>82</v>
      </c>
      <c r="B988" s="20" t="s">
        <v>18</v>
      </c>
      <c r="C988" s="20" t="s">
        <v>29</v>
      </c>
      <c r="D988" s="21" t="s">
        <v>25</v>
      </c>
      <c r="E988" s="20" t="s">
        <v>919</v>
      </c>
      <c r="F988" s="22">
        <f t="shared" si="20"/>
        <v>5983988</v>
      </c>
      <c r="G988" s="23">
        <v>3273569</v>
      </c>
      <c r="H988" s="23">
        <v>2710419</v>
      </c>
      <c r="I988" s="23">
        <v>0</v>
      </c>
      <c r="J988" s="23">
        <v>0</v>
      </c>
      <c r="K988" s="23">
        <v>1629153</v>
      </c>
      <c r="L988" s="23">
        <v>13436</v>
      </c>
    </row>
    <row r="989" spans="1:12" outlineLevel="2" x14ac:dyDescent="0.2">
      <c r="A989" s="20" t="s">
        <v>82</v>
      </c>
      <c r="B989" s="20" t="s">
        <v>17</v>
      </c>
      <c r="C989" s="20" t="s">
        <v>18</v>
      </c>
      <c r="D989" s="21" t="s">
        <v>19</v>
      </c>
      <c r="E989" s="20" t="s">
        <v>920</v>
      </c>
      <c r="F989" s="22">
        <f t="shared" si="20"/>
        <v>49835459</v>
      </c>
      <c r="G989" s="23">
        <v>47878862</v>
      </c>
      <c r="H989" s="23">
        <v>716989</v>
      </c>
      <c r="I989" s="23">
        <v>1239608</v>
      </c>
      <c r="J989" s="23">
        <v>0</v>
      </c>
      <c r="K989" s="23">
        <v>45331762</v>
      </c>
      <c r="L989" s="23">
        <v>3580410</v>
      </c>
    </row>
    <row r="990" spans="1:12" outlineLevel="2" x14ac:dyDescent="0.2">
      <c r="A990" s="20" t="s">
        <v>82</v>
      </c>
      <c r="B990" s="20" t="s">
        <v>17</v>
      </c>
      <c r="C990" s="20" t="s">
        <v>17</v>
      </c>
      <c r="D990" s="21" t="s">
        <v>21</v>
      </c>
      <c r="E990" s="20" t="s">
        <v>920</v>
      </c>
      <c r="F990" s="22">
        <f t="shared" si="20"/>
        <v>5346689</v>
      </c>
      <c r="G990" s="23">
        <v>3755062</v>
      </c>
      <c r="H990" s="23">
        <v>1591627</v>
      </c>
      <c r="I990" s="23">
        <v>0</v>
      </c>
      <c r="J990" s="23">
        <v>0</v>
      </c>
      <c r="K990" s="23">
        <v>6746387</v>
      </c>
      <c r="L990" s="23">
        <v>1614637</v>
      </c>
    </row>
    <row r="991" spans="1:12" outlineLevel="2" x14ac:dyDescent="0.2">
      <c r="A991" s="20" t="s">
        <v>82</v>
      </c>
      <c r="B991" s="20" t="s">
        <v>17</v>
      </c>
      <c r="C991" s="20" t="s">
        <v>22</v>
      </c>
      <c r="D991" s="21" t="s">
        <v>25</v>
      </c>
      <c r="E991" s="20" t="s">
        <v>921</v>
      </c>
      <c r="F991" s="22">
        <f t="shared" si="20"/>
        <v>10056586</v>
      </c>
      <c r="G991" s="23">
        <v>8268374</v>
      </c>
      <c r="H991" s="23">
        <v>1730634</v>
      </c>
      <c r="I991" s="23">
        <v>57578</v>
      </c>
      <c r="J991" s="23">
        <v>0</v>
      </c>
      <c r="K991" s="23">
        <v>5514091</v>
      </c>
      <c r="L991" s="23">
        <v>2232664</v>
      </c>
    </row>
    <row r="992" spans="1:12" outlineLevel="2" x14ac:dyDescent="0.2">
      <c r="A992" s="20" t="s">
        <v>82</v>
      </c>
      <c r="B992" s="20" t="s">
        <v>17</v>
      </c>
      <c r="C992" s="20" t="s">
        <v>24</v>
      </c>
      <c r="D992" s="21" t="s">
        <v>21</v>
      </c>
      <c r="E992" s="20" t="s">
        <v>922</v>
      </c>
      <c r="F992" s="22">
        <f t="shared" si="20"/>
        <v>7511361</v>
      </c>
      <c r="G992" s="23">
        <v>4364705</v>
      </c>
      <c r="H992" s="23">
        <v>3146656</v>
      </c>
      <c r="I992" s="23">
        <v>0</v>
      </c>
      <c r="J992" s="23">
        <v>0</v>
      </c>
      <c r="K992" s="23">
        <v>1875007</v>
      </c>
      <c r="L992" s="23">
        <v>121361</v>
      </c>
    </row>
    <row r="993" spans="1:12" outlineLevel="2" x14ac:dyDescent="0.2">
      <c r="A993" s="20" t="s">
        <v>82</v>
      </c>
      <c r="B993" s="20" t="s">
        <v>17</v>
      </c>
      <c r="C993" s="20" t="s">
        <v>27</v>
      </c>
      <c r="D993" s="21" t="s">
        <v>21</v>
      </c>
      <c r="E993" s="20" t="s">
        <v>923</v>
      </c>
      <c r="F993" s="22">
        <f t="shared" si="20"/>
        <v>7127718</v>
      </c>
      <c r="G993" s="23">
        <v>3824097</v>
      </c>
      <c r="H993" s="23">
        <v>3303621</v>
      </c>
      <c r="I993" s="23">
        <v>0</v>
      </c>
      <c r="J993" s="23">
        <v>0</v>
      </c>
      <c r="K993" s="23">
        <v>1677675</v>
      </c>
      <c r="L993" s="23">
        <v>37891</v>
      </c>
    </row>
    <row r="994" spans="1:12" outlineLevel="2" x14ac:dyDescent="0.2">
      <c r="A994" s="20" t="s">
        <v>82</v>
      </c>
      <c r="B994" s="20" t="s">
        <v>17</v>
      </c>
      <c r="C994" s="20" t="s">
        <v>29</v>
      </c>
      <c r="D994" s="21" t="s">
        <v>21</v>
      </c>
      <c r="E994" s="20" t="s">
        <v>924</v>
      </c>
      <c r="F994" s="22">
        <f t="shared" si="20"/>
        <v>10670543</v>
      </c>
      <c r="G994" s="23">
        <v>5816743</v>
      </c>
      <c r="H994" s="23">
        <v>4750255</v>
      </c>
      <c r="I994" s="23">
        <v>103545</v>
      </c>
      <c r="J994" s="23">
        <v>0</v>
      </c>
      <c r="K994" s="23">
        <v>2248381</v>
      </c>
      <c r="L994" s="23">
        <v>82925</v>
      </c>
    </row>
    <row r="995" spans="1:12" outlineLevel="2" x14ac:dyDescent="0.2">
      <c r="A995" s="20" t="s">
        <v>82</v>
      </c>
      <c r="B995" s="20" t="s">
        <v>17</v>
      </c>
      <c r="C995" s="20" t="s">
        <v>36</v>
      </c>
      <c r="D995" s="21" t="s">
        <v>21</v>
      </c>
      <c r="E995" s="20" t="s">
        <v>925</v>
      </c>
      <c r="F995" s="22">
        <f t="shared" si="20"/>
        <v>8187590</v>
      </c>
      <c r="G995" s="23">
        <v>5639178</v>
      </c>
      <c r="H995" s="23">
        <v>2548412</v>
      </c>
      <c r="I995" s="23">
        <v>0</v>
      </c>
      <c r="J995" s="23">
        <v>0</v>
      </c>
      <c r="K995" s="23">
        <v>3024415</v>
      </c>
      <c r="L995" s="23">
        <v>78101</v>
      </c>
    </row>
    <row r="996" spans="1:12" outlineLevel="2" x14ac:dyDescent="0.2">
      <c r="A996" s="20" t="s">
        <v>82</v>
      </c>
      <c r="B996" s="20" t="s">
        <v>17</v>
      </c>
      <c r="C996" s="20" t="s">
        <v>60</v>
      </c>
      <c r="D996" s="21" t="s">
        <v>21</v>
      </c>
      <c r="E996" s="20" t="s">
        <v>926</v>
      </c>
      <c r="F996" s="22">
        <f t="shared" si="20"/>
        <v>7560233</v>
      </c>
      <c r="G996" s="23">
        <v>5067306</v>
      </c>
      <c r="H996" s="23">
        <v>2492927</v>
      </c>
      <c r="I996" s="23">
        <v>0</v>
      </c>
      <c r="J996" s="23">
        <v>0</v>
      </c>
      <c r="K996" s="23">
        <v>2799748</v>
      </c>
      <c r="L996" s="23">
        <v>232986</v>
      </c>
    </row>
    <row r="997" spans="1:12" outlineLevel="2" x14ac:dyDescent="0.2">
      <c r="A997" s="20" t="s">
        <v>82</v>
      </c>
      <c r="B997" s="20" t="s">
        <v>17</v>
      </c>
      <c r="C997" s="20" t="s">
        <v>62</v>
      </c>
      <c r="D997" s="21" t="s">
        <v>21</v>
      </c>
      <c r="E997" s="20" t="s">
        <v>927</v>
      </c>
      <c r="F997" s="22">
        <f t="shared" si="20"/>
        <v>14736131</v>
      </c>
      <c r="G997" s="23">
        <v>8714538</v>
      </c>
      <c r="H997" s="23">
        <v>6021593</v>
      </c>
      <c r="I997" s="23">
        <v>0</v>
      </c>
      <c r="J997" s="23">
        <v>0</v>
      </c>
      <c r="K997" s="23">
        <v>4920531</v>
      </c>
      <c r="L997" s="23">
        <v>64679</v>
      </c>
    </row>
    <row r="998" spans="1:12" outlineLevel="2" x14ac:dyDescent="0.2">
      <c r="A998" s="20" t="s">
        <v>82</v>
      </c>
      <c r="B998" s="20" t="s">
        <v>22</v>
      </c>
      <c r="C998" s="20" t="s">
        <v>18</v>
      </c>
      <c r="D998" s="21" t="s">
        <v>19</v>
      </c>
      <c r="E998" s="20" t="s">
        <v>928</v>
      </c>
      <c r="F998" s="22">
        <f t="shared" si="20"/>
        <v>23638220</v>
      </c>
      <c r="G998" s="23">
        <v>23609587</v>
      </c>
      <c r="H998" s="23">
        <v>0</v>
      </c>
      <c r="I998" s="23">
        <v>28633</v>
      </c>
      <c r="J998" s="23">
        <v>0</v>
      </c>
      <c r="K998" s="23">
        <v>21550431</v>
      </c>
      <c r="L998" s="23">
        <v>2094786</v>
      </c>
    </row>
    <row r="999" spans="1:12" outlineLevel="2" x14ac:dyDescent="0.2">
      <c r="A999" s="20" t="s">
        <v>82</v>
      </c>
      <c r="B999" s="20" t="s">
        <v>22</v>
      </c>
      <c r="C999" s="20" t="s">
        <v>17</v>
      </c>
      <c r="D999" s="21" t="s">
        <v>19</v>
      </c>
      <c r="E999" s="20" t="s">
        <v>929</v>
      </c>
      <c r="F999" s="22">
        <f t="shared" si="20"/>
        <v>8737742</v>
      </c>
      <c r="G999" s="23">
        <v>6446055</v>
      </c>
      <c r="H999" s="23">
        <v>2291687</v>
      </c>
      <c r="I999" s="23">
        <v>0</v>
      </c>
      <c r="J999" s="23">
        <v>0</v>
      </c>
      <c r="K999" s="23">
        <v>3966082</v>
      </c>
      <c r="L999" s="23">
        <v>395728</v>
      </c>
    </row>
    <row r="1000" spans="1:12" outlineLevel="2" x14ac:dyDescent="0.2">
      <c r="A1000" s="20" t="s">
        <v>82</v>
      </c>
      <c r="B1000" s="20" t="s">
        <v>22</v>
      </c>
      <c r="C1000" s="20" t="s">
        <v>22</v>
      </c>
      <c r="D1000" s="21" t="s">
        <v>21</v>
      </c>
      <c r="E1000" s="20" t="s">
        <v>930</v>
      </c>
      <c r="F1000" s="22">
        <f t="shared" si="20"/>
        <v>10183929</v>
      </c>
      <c r="G1000" s="23">
        <v>6213618</v>
      </c>
      <c r="H1000" s="23">
        <v>3970311</v>
      </c>
      <c r="I1000" s="23">
        <v>0</v>
      </c>
      <c r="J1000" s="23">
        <v>0</v>
      </c>
      <c r="K1000" s="23">
        <v>3586061</v>
      </c>
      <c r="L1000" s="23">
        <v>9665</v>
      </c>
    </row>
    <row r="1001" spans="1:12" outlineLevel="2" x14ac:dyDescent="0.2">
      <c r="A1001" s="20" t="s">
        <v>82</v>
      </c>
      <c r="B1001" s="20" t="s">
        <v>22</v>
      </c>
      <c r="C1001" s="20" t="s">
        <v>24</v>
      </c>
      <c r="D1001" s="21" t="s">
        <v>21</v>
      </c>
      <c r="E1001" s="20" t="s">
        <v>928</v>
      </c>
      <c r="F1001" s="22">
        <f t="shared" si="20"/>
        <v>18456844</v>
      </c>
      <c r="G1001" s="23">
        <v>15245826</v>
      </c>
      <c r="H1001" s="23">
        <v>3211018</v>
      </c>
      <c r="I1001" s="23">
        <v>0</v>
      </c>
      <c r="J1001" s="23">
        <v>0</v>
      </c>
      <c r="K1001" s="23">
        <v>13398620</v>
      </c>
      <c r="L1001" s="23">
        <v>854097</v>
      </c>
    </row>
    <row r="1002" spans="1:12" outlineLevel="2" x14ac:dyDescent="0.2">
      <c r="A1002" s="20" t="s">
        <v>82</v>
      </c>
      <c r="B1002" s="20" t="s">
        <v>22</v>
      </c>
      <c r="C1002" s="20" t="s">
        <v>27</v>
      </c>
      <c r="D1002" s="21" t="s">
        <v>21</v>
      </c>
      <c r="E1002" s="20" t="s">
        <v>210</v>
      </c>
      <c r="F1002" s="22">
        <f t="shared" si="20"/>
        <v>15164616</v>
      </c>
      <c r="G1002" s="23">
        <v>9508389</v>
      </c>
      <c r="H1002" s="23">
        <v>5656227</v>
      </c>
      <c r="I1002" s="23">
        <v>0</v>
      </c>
      <c r="J1002" s="23">
        <v>0</v>
      </c>
      <c r="K1002" s="23">
        <v>3991052</v>
      </c>
      <c r="L1002" s="23">
        <v>24343</v>
      </c>
    </row>
    <row r="1003" spans="1:12" outlineLevel="2" x14ac:dyDescent="0.2">
      <c r="A1003" s="20" t="s">
        <v>82</v>
      </c>
      <c r="B1003" s="20" t="s">
        <v>22</v>
      </c>
      <c r="C1003" s="20" t="s">
        <v>29</v>
      </c>
      <c r="D1003" s="21" t="s">
        <v>21</v>
      </c>
      <c r="E1003" s="20" t="s">
        <v>929</v>
      </c>
      <c r="F1003" s="22">
        <f t="shared" si="20"/>
        <v>12595047</v>
      </c>
      <c r="G1003" s="23">
        <v>7034234</v>
      </c>
      <c r="H1003" s="23">
        <v>5560813</v>
      </c>
      <c r="I1003" s="23">
        <v>0</v>
      </c>
      <c r="J1003" s="23">
        <v>0</v>
      </c>
      <c r="K1003" s="23">
        <v>3792755</v>
      </c>
      <c r="L1003" s="23">
        <v>23</v>
      </c>
    </row>
    <row r="1004" spans="1:12" outlineLevel="2" x14ac:dyDescent="0.2">
      <c r="A1004" s="20" t="s">
        <v>82</v>
      </c>
      <c r="B1004" s="20" t="s">
        <v>22</v>
      </c>
      <c r="C1004" s="20" t="s">
        <v>36</v>
      </c>
      <c r="D1004" s="21" t="s">
        <v>21</v>
      </c>
      <c r="E1004" s="20" t="s">
        <v>931</v>
      </c>
      <c r="F1004" s="22">
        <f t="shared" si="20"/>
        <v>13702093</v>
      </c>
      <c r="G1004" s="23">
        <v>7200732</v>
      </c>
      <c r="H1004" s="23">
        <v>6440014</v>
      </c>
      <c r="I1004" s="23">
        <v>61347</v>
      </c>
      <c r="J1004" s="23">
        <v>0</v>
      </c>
      <c r="K1004" s="23">
        <v>3864570</v>
      </c>
      <c r="L1004" s="23">
        <v>201829</v>
      </c>
    </row>
    <row r="1005" spans="1:12" outlineLevel="2" x14ac:dyDescent="0.2">
      <c r="A1005" s="20" t="s">
        <v>82</v>
      </c>
      <c r="B1005" s="20" t="s">
        <v>22</v>
      </c>
      <c r="C1005" s="20" t="s">
        <v>60</v>
      </c>
      <c r="D1005" s="21" t="s">
        <v>21</v>
      </c>
      <c r="E1005" s="20" t="s">
        <v>932</v>
      </c>
      <c r="F1005" s="22">
        <f t="shared" si="20"/>
        <v>11106349</v>
      </c>
      <c r="G1005" s="23">
        <v>7029875</v>
      </c>
      <c r="H1005" s="23">
        <v>4076474</v>
      </c>
      <c r="I1005" s="23">
        <v>0</v>
      </c>
      <c r="J1005" s="23">
        <v>0</v>
      </c>
      <c r="K1005" s="23">
        <v>2895347</v>
      </c>
      <c r="L1005" s="23">
        <v>81159</v>
      </c>
    </row>
    <row r="1006" spans="1:12" outlineLevel="2" x14ac:dyDescent="0.2">
      <c r="A1006" s="20" t="s">
        <v>82</v>
      </c>
      <c r="B1006" s="20" t="s">
        <v>22</v>
      </c>
      <c r="C1006" s="20" t="s">
        <v>62</v>
      </c>
      <c r="D1006" s="21" t="s">
        <v>21</v>
      </c>
      <c r="E1006" s="20" t="s">
        <v>933</v>
      </c>
      <c r="F1006" s="22">
        <f t="shared" si="20"/>
        <v>10012493</v>
      </c>
      <c r="G1006" s="23">
        <v>5417055</v>
      </c>
      <c r="H1006" s="23">
        <v>4375938</v>
      </c>
      <c r="I1006" s="23">
        <v>219500</v>
      </c>
      <c r="J1006" s="23">
        <v>0</v>
      </c>
      <c r="K1006" s="23">
        <v>1915833</v>
      </c>
      <c r="L1006" s="23">
        <v>3992</v>
      </c>
    </row>
    <row r="1007" spans="1:12" outlineLevel="2" x14ac:dyDescent="0.2">
      <c r="A1007" s="20" t="s">
        <v>82</v>
      </c>
      <c r="B1007" s="20" t="s">
        <v>22</v>
      </c>
      <c r="C1007" s="20" t="s">
        <v>75</v>
      </c>
      <c r="D1007" s="21" t="s">
        <v>25</v>
      </c>
      <c r="E1007" s="20" t="s">
        <v>934</v>
      </c>
      <c r="F1007" s="22">
        <f t="shared" si="20"/>
        <v>17443126</v>
      </c>
      <c r="G1007" s="23">
        <v>14989687</v>
      </c>
      <c r="H1007" s="23">
        <v>2453439</v>
      </c>
      <c r="I1007" s="23">
        <v>0</v>
      </c>
      <c r="J1007" s="23">
        <v>0</v>
      </c>
      <c r="K1007" s="23">
        <v>9025067</v>
      </c>
      <c r="L1007" s="23">
        <v>602601</v>
      </c>
    </row>
    <row r="1008" spans="1:12" outlineLevel="2" x14ac:dyDescent="0.2">
      <c r="A1008" s="20" t="s">
        <v>82</v>
      </c>
      <c r="B1008" s="20" t="s">
        <v>22</v>
      </c>
      <c r="C1008" s="20" t="s">
        <v>77</v>
      </c>
      <c r="D1008" s="21" t="s">
        <v>21</v>
      </c>
      <c r="E1008" s="20" t="s">
        <v>935</v>
      </c>
      <c r="F1008" s="22">
        <f t="shared" si="20"/>
        <v>16747633</v>
      </c>
      <c r="G1008" s="23">
        <v>12070818</v>
      </c>
      <c r="H1008" s="23">
        <v>4676815</v>
      </c>
      <c r="I1008" s="23">
        <v>0</v>
      </c>
      <c r="J1008" s="23">
        <v>0</v>
      </c>
      <c r="K1008" s="23">
        <v>5449066</v>
      </c>
      <c r="L1008" s="23">
        <v>62662</v>
      </c>
    </row>
    <row r="1009" spans="1:12" outlineLevel="2" x14ac:dyDescent="0.2">
      <c r="A1009" s="20" t="s">
        <v>82</v>
      </c>
      <c r="B1009" s="20" t="s">
        <v>22</v>
      </c>
      <c r="C1009" s="20" t="s">
        <v>78</v>
      </c>
      <c r="D1009" s="21" t="s">
        <v>21</v>
      </c>
      <c r="E1009" s="20" t="s">
        <v>936</v>
      </c>
      <c r="F1009" s="22">
        <f t="shared" si="20"/>
        <v>16502687</v>
      </c>
      <c r="G1009" s="23">
        <v>9230666</v>
      </c>
      <c r="H1009" s="23">
        <v>7239649</v>
      </c>
      <c r="I1009" s="23">
        <v>32372</v>
      </c>
      <c r="J1009" s="23">
        <v>0</v>
      </c>
      <c r="K1009" s="23">
        <v>3933929</v>
      </c>
      <c r="L1009" s="23">
        <v>43623</v>
      </c>
    </row>
    <row r="1010" spans="1:12" outlineLevel="2" x14ac:dyDescent="0.2">
      <c r="A1010" s="20" t="s">
        <v>82</v>
      </c>
      <c r="B1010" s="20" t="s">
        <v>22</v>
      </c>
      <c r="C1010" s="20" t="s">
        <v>80</v>
      </c>
      <c r="D1010" s="21" t="s">
        <v>21</v>
      </c>
      <c r="E1010" s="20" t="s">
        <v>937</v>
      </c>
      <c r="F1010" s="22">
        <f t="shared" si="20"/>
        <v>8892578</v>
      </c>
      <c r="G1010" s="23">
        <v>5954615</v>
      </c>
      <c r="H1010" s="23">
        <v>2937963</v>
      </c>
      <c r="I1010" s="23">
        <v>0</v>
      </c>
      <c r="J1010" s="23">
        <v>0</v>
      </c>
      <c r="K1010" s="23">
        <v>3089040</v>
      </c>
      <c r="L1010" s="23">
        <v>352459</v>
      </c>
    </row>
    <row r="1011" spans="1:12" outlineLevel="2" x14ac:dyDescent="0.2">
      <c r="A1011" s="20" t="s">
        <v>82</v>
      </c>
      <c r="B1011" s="20" t="s">
        <v>22</v>
      </c>
      <c r="C1011" s="20" t="s">
        <v>82</v>
      </c>
      <c r="D1011" s="21" t="s">
        <v>25</v>
      </c>
      <c r="E1011" s="20" t="s">
        <v>938</v>
      </c>
      <c r="F1011" s="22">
        <f t="shared" si="20"/>
        <v>16612899</v>
      </c>
      <c r="G1011" s="23">
        <v>10659817</v>
      </c>
      <c r="H1011" s="23">
        <v>5953082</v>
      </c>
      <c r="I1011" s="23">
        <v>0</v>
      </c>
      <c r="J1011" s="23">
        <v>0</v>
      </c>
      <c r="K1011" s="23">
        <v>5469379</v>
      </c>
      <c r="L1011" s="23">
        <v>204328</v>
      </c>
    </row>
    <row r="1012" spans="1:12" outlineLevel="2" x14ac:dyDescent="0.2">
      <c r="A1012" s="20" t="s">
        <v>82</v>
      </c>
      <c r="B1012" s="20" t="s">
        <v>24</v>
      </c>
      <c r="C1012" s="20" t="s">
        <v>18</v>
      </c>
      <c r="D1012" s="21" t="s">
        <v>19</v>
      </c>
      <c r="E1012" s="20" t="s">
        <v>939</v>
      </c>
      <c r="F1012" s="22">
        <f t="shared" si="20"/>
        <v>18996863</v>
      </c>
      <c r="G1012" s="23">
        <v>15806914</v>
      </c>
      <c r="H1012" s="23">
        <v>3038700</v>
      </c>
      <c r="I1012" s="23">
        <v>151249</v>
      </c>
      <c r="J1012" s="23">
        <v>0</v>
      </c>
      <c r="K1012" s="23">
        <v>15635922</v>
      </c>
      <c r="L1012" s="23">
        <v>1782945</v>
      </c>
    </row>
    <row r="1013" spans="1:12" outlineLevel="2" x14ac:dyDescent="0.2">
      <c r="A1013" s="20" t="s">
        <v>82</v>
      </c>
      <c r="B1013" s="20" t="s">
        <v>24</v>
      </c>
      <c r="C1013" s="20" t="s">
        <v>17</v>
      </c>
      <c r="D1013" s="21" t="s">
        <v>21</v>
      </c>
      <c r="E1013" s="20" t="s">
        <v>939</v>
      </c>
      <c r="F1013" s="22">
        <f t="shared" si="20"/>
        <v>22665951</v>
      </c>
      <c r="G1013" s="23">
        <v>12275896</v>
      </c>
      <c r="H1013" s="23">
        <v>10113437</v>
      </c>
      <c r="I1013" s="23">
        <v>276618</v>
      </c>
      <c r="J1013" s="23">
        <v>0</v>
      </c>
      <c r="K1013" s="23">
        <v>7015592</v>
      </c>
      <c r="L1013" s="23">
        <v>185822</v>
      </c>
    </row>
    <row r="1014" spans="1:12" outlineLevel="2" x14ac:dyDescent="0.2">
      <c r="A1014" s="20" t="s">
        <v>82</v>
      </c>
      <c r="B1014" s="20" t="s">
        <v>24</v>
      </c>
      <c r="C1014" s="20" t="s">
        <v>22</v>
      </c>
      <c r="D1014" s="21" t="s">
        <v>21</v>
      </c>
      <c r="E1014" s="20" t="s">
        <v>940</v>
      </c>
      <c r="F1014" s="22">
        <f t="shared" si="20"/>
        <v>6460206</v>
      </c>
      <c r="G1014" s="23">
        <v>2665496</v>
      </c>
      <c r="H1014" s="23">
        <v>3794710</v>
      </c>
      <c r="I1014" s="23">
        <v>0</v>
      </c>
      <c r="J1014" s="23">
        <v>0</v>
      </c>
      <c r="K1014" s="23">
        <v>1480899</v>
      </c>
      <c r="L1014" s="23">
        <v>17161</v>
      </c>
    </row>
    <row r="1015" spans="1:12" outlineLevel="2" x14ac:dyDescent="0.2">
      <c r="A1015" s="20" t="s">
        <v>82</v>
      </c>
      <c r="B1015" s="20" t="s">
        <v>24</v>
      </c>
      <c r="C1015" s="20" t="s">
        <v>24</v>
      </c>
      <c r="D1015" s="21" t="s">
        <v>25</v>
      </c>
      <c r="E1015" s="20" t="s">
        <v>941</v>
      </c>
      <c r="F1015" s="22">
        <f t="shared" si="20"/>
        <v>9191268</v>
      </c>
      <c r="G1015" s="23">
        <v>4736496</v>
      </c>
      <c r="H1015" s="23">
        <v>4454772</v>
      </c>
      <c r="I1015" s="23">
        <v>0</v>
      </c>
      <c r="J1015" s="23">
        <v>0</v>
      </c>
      <c r="K1015" s="23">
        <v>3271479</v>
      </c>
      <c r="L1015" s="23">
        <v>16721</v>
      </c>
    </row>
    <row r="1016" spans="1:12" outlineLevel="2" x14ac:dyDescent="0.2">
      <c r="A1016" s="20" t="s">
        <v>82</v>
      </c>
      <c r="B1016" s="20" t="s">
        <v>24</v>
      </c>
      <c r="C1016" s="20" t="s">
        <v>27</v>
      </c>
      <c r="D1016" s="21" t="s">
        <v>21</v>
      </c>
      <c r="E1016" s="20" t="s">
        <v>942</v>
      </c>
      <c r="F1016" s="22">
        <f t="shared" si="20"/>
        <v>10501030</v>
      </c>
      <c r="G1016" s="23">
        <v>4583623</v>
      </c>
      <c r="H1016" s="23">
        <v>5699478</v>
      </c>
      <c r="I1016" s="23">
        <v>217929</v>
      </c>
      <c r="J1016" s="23">
        <v>0</v>
      </c>
      <c r="K1016" s="23">
        <v>2089854</v>
      </c>
      <c r="L1016" s="23">
        <v>12935</v>
      </c>
    </row>
    <row r="1017" spans="1:12" outlineLevel="2" x14ac:dyDescent="0.2">
      <c r="A1017" s="20" t="s">
        <v>82</v>
      </c>
      <c r="B1017" s="20" t="s">
        <v>27</v>
      </c>
      <c r="C1017" s="20" t="s">
        <v>18</v>
      </c>
      <c r="D1017" s="21" t="s">
        <v>19</v>
      </c>
      <c r="E1017" s="20" t="s">
        <v>943</v>
      </c>
      <c r="F1017" s="22">
        <f t="shared" si="20"/>
        <v>20382298</v>
      </c>
      <c r="G1017" s="23">
        <v>20382298</v>
      </c>
      <c r="H1017" s="23">
        <v>0</v>
      </c>
      <c r="I1017" s="23">
        <v>0</v>
      </c>
      <c r="J1017" s="23">
        <v>0</v>
      </c>
      <c r="K1017" s="23">
        <v>34821083</v>
      </c>
      <c r="L1017" s="23">
        <v>494575</v>
      </c>
    </row>
    <row r="1018" spans="1:12" outlineLevel="2" x14ac:dyDescent="0.2">
      <c r="A1018" s="20" t="s">
        <v>82</v>
      </c>
      <c r="B1018" s="20" t="s">
        <v>27</v>
      </c>
      <c r="C1018" s="20" t="s">
        <v>17</v>
      </c>
      <c r="D1018" s="21" t="s">
        <v>19</v>
      </c>
      <c r="E1018" s="20" t="s">
        <v>944</v>
      </c>
      <c r="F1018" s="22">
        <f t="shared" si="20"/>
        <v>9144299</v>
      </c>
      <c r="G1018" s="23">
        <v>9144299</v>
      </c>
      <c r="H1018" s="23">
        <v>0</v>
      </c>
      <c r="I1018" s="23">
        <v>0</v>
      </c>
      <c r="J1018" s="23">
        <v>801503</v>
      </c>
      <c r="K1018" s="23">
        <v>13237579</v>
      </c>
      <c r="L1018" s="23">
        <v>52615</v>
      </c>
    </row>
    <row r="1019" spans="1:12" outlineLevel="2" x14ac:dyDescent="0.2">
      <c r="A1019" s="20" t="s">
        <v>82</v>
      </c>
      <c r="B1019" s="20" t="s">
        <v>27</v>
      </c>
      <c r="C1019" s="20" t="s">
        <v>22</v>
      </c>
      <c r="D1019" s="21" t="s">
        <v>21</v>
      </c>
      <c r="E1019" s="20" t="s">
        <v>460</v>
      </c>
      <c r="F1019" s="22">
        <f t="shared" si="20"/>
        <v>8360792</v>
      </c>
      <c r="G1019" s="23">
        <v>7510923</v>
      </c>
      <c r="H1019" s="23">
        <v>849869</v>
      </c>
      <c r="I1019" s="23">
        <v>0</v>
      </c>
      <c r="J1019" s="23">
        <v>0</v>
      </c>
      <c r="K1019" s="23">
        <v>4726844</v>
      </c>
      <c r="L1019" s="23">
        <v>190926</v>
      </c>
    </row>
    <row r="1020" spans="1:12" outlineLevel="2" x14ac:dyDescent="0.2">
      <c r="A1020" s="20" t="s">
        <v>82</v>
      </c>
      <c r="B1020" s="20" t="s">
        <v>27</v>
      </c>
      <c r="C1020" s="20" t="s">
        <v>24</v>
      </c>
      <c r="D1020" s="21" t="s">
        <v>25</v>
      </c>
      <c r="E1020" s="20" t="s">
        <v>945</v>
      </c>
      <c r="F1020" s="22">
        <f t="shared" si="20"/>
        <v>75029439</v>
      </c>
      <c r="G1020" s="23">
        <v>74823823</v>
      </c>
      <c r="H1020" s="23">
        <v>0</v>
      </c>
      <c r="I1020" s="23">
        <v>205616</v>
      </c>
      <c r="J1020" s="23">
        <v>10645605</v>
      </c>
      <c r="K1020" s="23">
        <v>81375601</v>
      </c>
      <c r="L1020" s="23">
        <v>8740382</v>
      </c>
    </row>
    <row r="1021" spans="1:12" outlineLevel="2" x14ac:dyDescent="0.2">
      <c r="A1021" s="20" t="s">
        <v>82</v>
      </c>
      <c r="B1021" s="20" t="s">
        <v>27</v>
      </c>
      <c r="C1021" s="20" t="s">
        <v>27</v>
      </c>
      <c r="D1021" s="21" t="s">
        <v>21</v>
      </c>
      <c r="E1021" s="20" t="s">
        <v>946</v>
      </c>
      <c r="F1021" s="22">
        <f t="shared" si="20"/>
        <v>19966626</v>
      </c>
      <c r="G1021" s="23">
        <v>19966626</v>
      </c>
      <c r="H1021" s="23">
        <v>0</v>
      </c>
      <c r="I1021" s="23">
        <v>0</v>
      </c>
      <c r="J1021" s="23">
        <v>5103727</v>
      </c>
      <c r="K1021" s="23">
        <v>14934189</v>
      </c>
      <c r="L1021" s="23">
        <v>1057796</v>
      </c>
    </row>
    <row r="1022" spans="1:12" outlineLevel="2" x14ac:dyDescent="0.2">
      <c r="A1022" s="20" t="s">
        <v>82</v>
      </c>
      <c r="B1022" s="20" t="s">
        <v>27</v>
      </c>
      <c r="C1022" s="20" t="s">
        <v>29</v>
      </c>
      <c r="D1022" s="21" t="s">
        <v>21</v>
      </c>
      <c r="E1022" s="20" t="s">
        <v>947</v>
      </c>
      <c r="F1022" s="22">
        <f t="shared" si="20"/>
        <v>11263705</v>
      </c>
      <c r="G1022" s="23">
        <v>11263705</v>
      </c>
      <c r="H1022" s="23">
        <v>0</v>
      </c>
      <c r="I1022" s="23">
        <v>0</v>
      </c>
      <c r="J1022" s="23">
        <v>485837</v>
      </c>
      <c r="K1022" s="23">
        <v>15622217</v>
      </c>
      <c r="L1022" s="23">
        <v>1788010</v>
      </c>
    </row>
    <row r="1023" spans="1:12" outlineLevel="2" x14ac:dyDescent="0.2">
      <c r="A1023" s="20" t="s">
        <v>82</v>
      </c>
      <c r="B1023" s="20" t="s">
        <v>29</v>
      </c>
      <c r="C1023" s="20" t="s">
        <v>18</v>
      </c>
      <c r="D1023" s="21" t="s">
        <v>21</v>
      </c>
      <c r="E1023" s="20" t="s">
        <v>948</v>
      </c>
      <c r="F1023" s="22">
        <f t="shared" si="20"/>
        <v>9344557</v>
      </c>
      <c r="G1023" s="23">
        <v>8095328</v>
      </c>
      <c r="H1023" s="23">
        <v>1249229</v>
      </c>
      <c r="I1023" s="23">
        <v>0</v>
      </c>
      <c r="J1023" s="23">
        <v>0</v>
      </c>
      <c r="K1023" s="23">
        <v>4206466</v>
      </c>
      <c r="L1023" s="23">
        <v>1088201</v>
      </c>
    </row>
    <row r="1024" spans="1:12" outlineLevel="2" x14ac:dyDescent="0.2">
      <c r="A1024" s="20" t="s">
        <v>82</v>
      </c>
      <c r="B1024" s="20" t="s">
        <v>29</v>
      </c>
      <c r="C1024" s="20" t="s">
        <v>17</v>
      </c>
      <c r="D1024" s="21" t="s">
        <v>21</v>
      </c>
      <c r="E1024" s="20" t="s">
        <v>949</v>
      </c>
      <c r="F1024" s="22">
        <f t="shared" si="20"/>
        <v>11105854</v>
      </c>
      <c r="G1024" s="23">
        <v>7452956</v>
      </c>
      <c r="H1024" s="23">
        <v>3652898</v>
      </c>
      <c r="I1024" s="23">
        <v>0</v>
      </c>
      <c r="J1024" s="23">
        <v>0</v>
      </c>
      <c r="K1024" s="23">
        <v>4281076</v>
      </c>
      <c r="L1024" s="23">
        <v>760711</v>
      </c>
    </row>
    <row r="1025" spans="1:12" outlineLevel="2" x14ac:dyDescent="0.2">
      <c r="A1025" s="20" t="s">
        <v>82</v>
      </c>
      <c r="B1025" s="20" t="s">
        <v>29</v>
      </c>
      <c r="C1025" s="20" t="s">
        <v>22</v>
      </c>
      <c r="D1025" s="21" t="s">
        <v>21</v>
      </c>
      <c r="E1025" s="20" t="s">
        <v>950</v>
      </c>
      <c r="F1025" s="22">
        <f t="shared" si="20"/>
        <v>19518888</v>
      </c>
      <c r="G1025" s="23">
        <v>14625051</v>
      </c>
      <c r="H1025" s="23">
        <v>4893837</v>
      </c>
      <c r="I1025" s="23">
        <v>0</v>
      </c>
      <c r="J1025" s="23">
        <v>0</v>
      </c>
      <c r="K1025" s="23">
        <v>8795109</v>
      </c>
      <c r="L1025" s="23">
        <v>256023</v>
      </c>
    </row>
    <row r="1026" spans="1:12" outlineLevel="2" x14ac:dyDescent="0.2">
      <c r="A1026" s="20" t="s">
        <v>82</v>
      </c>
      <c r="B1026" s="20" t="s">
        <v>29</v>
      </c>
      <c r="C1026" s="20" t="s">
        <v>24</v>
      </c>
      <c r="D1026" s="21" t="s">
        <v>21</v>
      </c>
      <c r="E1026" s="20" t="s">
        <v>951</v>
      </c>
      <c r="F1026" s="22">
        <f t="shared" si="20"/>
        <v>7297747</v>
      </c>
      <c r="G1026" s="23">
        <v>4845465</v>
      </c>
      <c r="H1026" s="23">
        <v>2388130</v>
      </c>
      <c r="I1026" s="23">
        <v>64152</v>
      </c>
      <c r="J1026" s="23">
        <v>0</v>
      </c>
      <c r="K1026" s="23">
        <v>1552524</v>
      </c>
      <c r="L1026" s="23">
        <v>53988</v>
      </c>
    </row>
    <row r="1027" spans="1:12" outlineLevel="2" x14ac:dyDescent="0.2">
      <c r="A1027" s="20" t="s">
        <v>82</v>
      </c>
      <c r="B1027" s="20" t="s">
        <v>29</v>
      </c>
      <c r="C1027" s="20" t="s">
        <v>27</v>
      </c>
      <c r="D1027" s="21" t="s">
        <v>25</v>
      </c>
      <c r="E1027" s="20" t="s">
        <v>952</v>
      </c>
      <c r="F1027" s="22">
        <f t="shared" si="20"/>
        <v>26882622</v>
      </c>
      <c r="G1027" s="23">
        <v>26782276</v>
      </c>
      <c r="H1027" s="23">
        <v>0</v>
      </c>
      <c r="I1027" s="23">
        <v>100346</v>
      </c>
      <c r="J1027" s="23">
        <v>0</v>
      </c>
      <c r="K1027" s="23">
        <v>30631720</v>
      </c>
      <c r="L1027" s="23">
        <v>3551151</v>
      </c>
    </row>
    <row r="1028" spans="1:12" outlineLevel="2" x14ac:dyDescent="0.2">
      <c r="A1028" s="20" t="s">
        <v>82</v>
      </c>
      <c r="B1028" s="20" t="s">
        <v>29</v>
      </c>
      <c r="C1028" s="20" t="s">
        <v>29</v>
      </c>
      <c r="D1028" s="21" t="s">
        <v>21</v>
      </c>
      <c r="E1028" s="20" t="s">
        <v>953</v>
      </c>
      <c r="F1028" s="22">
        <f t="shared" si="20"/>
        <v>11026860</v>
      </c>
      <c r="G1028" s="23">
        <v>7287406</v>
      </c>
      <c r="H1028" s="23">
        <v>3739454</v>
      </c>
      <c r="I1028" s="23">
        <v>0</v>
      </c>
      <c r="J1028" s="23">
        <v>0</v>
      </c>
      <c r="K1028" s="23">
        <v>3574132</v>
      </c>
      <c r="L1028" s="23">
        <v>297606</v>
      </c>
    </row>
    <row r="1029" spans="1:12" outlineLevel="2" x14ac:dyDescent="0.2">
      <c r="A1029" s="20" t="s">
        <v>82</v>
      </c>
      <c r="B1029" s="20" t="s">
        <v>29</v>
      </c>
      <c r="C1029" s="20" t="s">
        <v>36</v>
      </c>
      <c r="D1029" s="21" t="s">
        <v>25</v>
      </c>
      <c r="E1029" s="20" t="s">
        <v>954</v>
      </c>
      <c r="F1029" s="22">
        <f t="shared" si="20"/>
        <v>13711534</v>
      </c>
      <c r="G1029" s="23">
        <v>9836121</v>
      </c>
      <c r="H1029" s="23">
        <v>3875413</v>
      </c>
      <c r="I1029" s="23">
        <v>0</v>
      </c>
      <c r="J1029" s="23">
        <v>0</v>
      </c>
      <c r="K1029" s="23">
        <v>5205601</v>
      </c>
      <c r="L1029" s="23">
        <v>571613</v>
      </c>
    </row>
    <row r="1030" spans="1:12" outlineLevel="2" x14ac:dyDescent="0.2">
      <c r="A1030" s="20" t="s">
        <v>82</v>
      </c>
      <c r="B1030" s="20" t="s">
        <v>29</v>
      </c>
      <c r="C1030" s="20" t="s">
        <v>60</v>
      </c>
      <c r="D1030" s="21" t="s">
        <v>25</v>
      </c>
      <c r="E1030" s="20" t="s">
        <v>2260</v>
      </c>
      <c r="F1030" s="22">
        <f t="shared" si="20"/>
        <v>11831729</v>
      </c>
      <c r="G1030" s="23">
        <v>8765199</v>
      </c>
      <c r="H1030" s="23">
        <v>3061352</v>
      </c>
      <c r="I1030" s="23">
        <v>5178</v>
      </c>
      <c r="J1030" s="23">
        <v>0</v>
      </c>
      <c r="K1030" s="23">
        <v>5434270</v>
      </c>
      <c r="L1030" s="23">
        <v>214060</v>
      </c>
    </row>
    <row r="1031" spans="1:12" outlineLevel="2" x14ac:dyDescent="0.2">
      <c r="A1031" s="20" t="s">
        <v>82</v>
      </c>
      <c r="B1031" s="20" t="s">
        <v>29</v>
      </c>
      <c r="C1031" s="20" t="s">
        <v>62</v>
      </c>
      <c r="D1031" s="21" t="s">
        <v>21</v>
      </c>
      <c r="E1031" s="20" t="s">
        <v>955</v>
      </c>
      <c r="F1031" s="22">
        <f t="shared" si="20"/>
        <v>7432983</v>
      </c>
      <c r="G1031" s="23">
        <v>6306641</v>
      </c>
      <c r="H1031" s="23">
        <v>1126342</v>
      </c>
      <c r="I1031" s="23">
        <v>0</v>
      </c>
      <c r="J1031" s="23">
        <v>0</v>
      </c>
      <c r="K1031" s="23">
        <v>4129720</v>
      </c>
      <c r="L1031" s="23">
        <v>2368469</v>
      </c>
    </row>
    <row r="1032" spans="1:12" outlineLevel="2" x14ac:dyDescent="0.2">
      <c r="A1032" s="20" t="s">
        <v>82</v>
      </c>
      <c r="B1032" s="20" t="s">
        <v>29</v>
      </c>
      <c r="C1032" s="20" t="s">
        <v>77</v>
      </c>
      <c r="D1032" s="21" t="s">
        <v>25</v>
      </c>
      <c r="E1032" s="20" t="s">
        <v>956</v>
      </c>
      <c r="F1032" s="22">
        <f t="shared" si="20"/>
        <v>22635351</v>
      </c>
      <c r="G1032" s="23">
        <v>19386029</v>
      </c>
      <c r="H1032" s="23">
        <v>3129809</v>
      </c>
      <c r="I1032" s="23">
        <v>119513</v>
      </c>
      <c r="J1032" s="23">
        <v>0</v>
      </c>
      <c r="K1032" s="23">
        <v>16136286</v>
      </c>
      <c r="L1032" s="23">
        <v>3170679</v>
      </c>
    </row>
    <row r="1033" spans="1:12" outlineLevel="2" x14ac:dyDescent="0.2">
      <c r="A1033" s="20" t="s">
        <v>82</v>
      </c>
      <c r="B1033" s="20" t="s">
        <v>36</v>
      </c>
      <c r="C1033" s="20" t="s">
        <v>18</v>
      </c>
      <c r="D1033" s="21" t="s">
        <v>21</v>
      </c>
      <c r="E1033" s="20" t="s">
        <v>957</v>
      </c>
      <c r="F1033" s="22">
        <f t="shared" si="20"/>
        <v>7030371</v>
      </c>
      <c r="G1033" s="23">
        <v>4225205</v>
      </c>
      <c r="H1033" s="23">
        <v>2805166</v>
      </c>
      <c r="I1033" s="23">
        <v>0</v>
      </c>
      <c r="J1033" s="23">
        <v>0</v>
      </c>
      <c r="K1033" s="23">
        <v>3558678</v>
      </c>
      <c r="L1033" s="23">
        <v>80314</v>
      </c>
    </row>
    <row r="1034" spans="1:12" outlineLevel="2" x14ac:dyDescent="0.2">
      <c r="A1034" s="20" t="s">
        <v>82</v>
      </c>
      <c r="B1034" s="20" t="s">
        <v>36</v>
      </c>
      <c r="C1034" s="20" t="s">
        <v>17</v>
      </c>
      <c r="D1034" s="21" t="s">
        <v>21</v>
      </c>
      <c r="E1034" s="20" t="s">
        <v>958</v>
      </c>
      <c r="F1034" s="22">
        <f t="shared" si="20"/>
        <v>14456223</v>
      </c>
      <c r="G1034" s="23">
        <v>7469470</v>
      </c>
      <c r="H1034" s="23">
        <v>6902056</v>
      </c>
      <c r="I1034" s="23">
        <v>84697</v>
      </c>
      <c r="J1034" s="23">
        <v>0</v>
      </c>
      <c r="K1034" s="23">
        <v>4199964</v>
      </c>
      <c r="L1034" s="23">
        <v>17595</v>
      </c>
    </row>
    <row r="1035" spans="1:12" outlineLevel="2" x14ac:dyDescent="0.2">
      <c r="A1035" s="20" t="s">
        <v>82</v>
      </c>
      <c r="B1035" s="20" t="s">
        <v>36</v>
      </c>
      <c r="C1035" s="20" t="s">
        <v>22</v>
      </c>
      <c r="D1035" s="21" t="s">
        <v>21</v>
      </c>
      <c r="E1035" s="20" t="s">
        <v>959</v>
      </c>
      <c r="F1035" s="22">
        <f t="shared" ref="F1035:F1098" si="22">G1035+H1035+I1035</f>
        <v>7671316</v>
      </c>
      <c r="G1035" s="23">
        <v>4176440</v>
      </c>
      <c r="H1035" s="23">
        <v>3305823</v>
      </c>
      <c r="I1035" s="23">
        <v>189053</v>
      </c>
      <c r="J1035" s="23">
        <v>0</v>
      </c>
      <c r="K1035" s="23">
        <v>1606237</v>
      </c>
      <c r="L1035" s="23">
        <v>12413</v>
      </c>
    </row>
    <row r="1036" spans="1:12" outlineLevel="2" x14ac:dyDescent="0.2">
      <c r="A1036" s="20" t="s">
        <v>82</v>
      </c>
      <c r="B1036" s="20" t="s">
        <v>36</v>
      </c>
      <c r="C1036" s="20" t="s">
        <v>24</v>
      </c>
      <c r="D1036" s="21" t="s">
        <v>21</v>
      </c>
      <c r="E1036" s="20" t="s">
        <v>2261</v>
      </c>
      <c r="F1036" s="22">
        <f t="shared" si="22"/>
        <v>7580236</v>
      </c>
      <c r="G1036" s="23">
        <v>4333697</v>
      </c>
      <c r="H1036" s="23">
        <v>3246539</v>
      </c>
      <c r="I1036" s="23">
        <v>0</v>
      </c>
      <c r="J1036" s="23">
        <v>0</v>
      </c>
      <c r="K1036" s="23">
        <v>2381982</v>
      </c>
      <c r="L1036" s="23">
        <v>3186</v>
      </c>
    </row>
    <row r="1037" spans="1:12" outlineLevel="2" x14ac:dyDescent="0.2">
      <c r="A1037" s="20" t="s">
        <v>82</v>
      </c>
      <c r="B1037" s="20" t="s">
        <v>36</v>
      </c>
      <c r="C1037" s="20" t="s">
        <v>27</v>
      </c>
      <c r="D1037" s="21" t="s">
        <v>25</v>
      </c>
      <c r="E1037" s="20" t="s">
        <v>960</v>
      </c>
      <c r="F1037" s="22">
        <f t="shared" si="22"/>
        <v>26850991</v>
      </c>
      <c r="G1037" s="23">
        <v>26763026</v>
      </c>
      <c r="H1037" s="23">
        <v>0</v>
      </c>
      <c r="I1037" s="23">
        <v>87965</v>
      </c>
      <c r="J1037" s="23">
        <v>4504699</v>
      </c>
      <c r="K1037" s="23">
        <v>28761215</v>
      </c>
      <c r="L1037" s="23">
        <v>14008055</v>
      </c>
    </row>
    <row r="1038" spans="1:12" outlineLevel="2" x14ac:dyDescent="0.2">
      <c r="A1038" s="20" t="s">
        <v>82</v>
      </c>
      <c r="B1038" s="20" t="s">
        <v>36</v>
      </c>
      <c r="C1038" s="20" t="s">
        <v>29</v>
      </c>
      <c r="D1038" s="21" t="s">
        <v>21</v>
      </c>
      <c r="E1038" s="20" t="s">
        <v>961</v>
      </c>
      <c r="F1038" s="22">
        <f t="shared" si="22"/>
        <v>14388582</v>
      </c>
      <c r="G1038" s="23">
        <v>8508534</v>
      </c>
      <c r="H1038" s="23">
        <v>5799143</v>
      </c>
      <c r="I1038" s="23">
        <v>80905</v>
      </c>
      <c r="J1038" s="23">
        <v>0</v>
      </c>
      <c r="K1038" s="23">
        <v>3643361</v>
      </c>
      <c r="L1038" s="23">
        <v>23027</v>
      </c>
    </row>
    <row r="1039" spans="1:12" outlineLevel="2" x14ac:dyDescent="0.2">
      <c r="A1039" s="20" t="s">
        <v>82</v>
      </c>
      <c r="B1039" s="20" t="s">
        <v>36</v>
      </c>
      <c r="C1039" s="20" t="s">
        <v>36</v>
      </c>
      <c r="D1039" s="21" t="s">
        <v>21</v>
      </c>
      <c r="E1039" s="20" t="s">
        <v>962</v>
      </c>
      <c r="F1039" s="22">
        <f t="shared" si="22"/>
        <v>6842145</v>
      </c>
      <c r="G1039" s="23">
        <v>3760032</v>
      </c>
      <c r="H1039" s="23">
        <v>3082113</v>
      </c>
      <c r="I1039" s="23">
        <v>0</v>
      </c>
      <c r="J1039" s="23">
        <v>0</v>
      </c>
      <c r="K1039" s="23">
        <v>2210262</v>
      </c>
      <c r="L1039" s="23">
        <v>12620</v>
      </c>
    </row>
    <row r="1040" spans="1:12" outlineLevel="2" x14ac:dyDescent="0.2">
      <c r="A1040" s="20" t="s">
        <v>82</v>
      </c>
      <c r="B1040" s="20" t="s">
        <v>60</v>
      </c>
      <c r="C1040" s="20" t="s">
        <v>18</v>
      </c>
      <c r="D1040" s="21" t="s">
        <v>19</v>
      </c>
      <c r="E1040" s="20" t="s">
        <v>963</v>
      </c>
      <c r="F1040" s="22">
        <f t="shared" si="22"/>
        <v>63172089</v>
      </c>
      <c r="G1040" s="23">
        <v>63172089</v>
      </c>
      <c r="H1040" s="23">
        <v>0</v>
      </c>
      <c r="I1040" s="23">
        <v>0</v>
      </c>
      <c r="J1040" s="23">
        <v>0</v>
      </c>
      <c r="K1040" s="23">
        <v>80371986</v>
      </c>
      <c r="L1040" s="23">
        <v>3269764</v>
      </c>
    </row>
    <row r="1041" spans="1:12" outlineLevel="2" x14ac:dyDescent="0.2">
      <c r="A1041" s="20" t="s">
        <v>82</v>
      </c>
      <c r="B1041" s="20" t="s">
        <v>60</v>
      </c>
      <c r="C1041" s="20" t="s">
        <v>17</v>
      </c>
      <c r="D1041" s="21" t="s">
        <v>21</v>
      </c>
      <c r="E1041" s="20" t="s">
        <v>420</v>
      </c>
      <c r="F1041" s="22">
        <f t="shared" si="22"/>
        <v>36646118</v>
      </c>
      <c r="G1041" s="23">
        <v>36646118</v>
      </c>
      <c r="H1041" s="23">
        <v>0</v>
      </c>
      <c r="I1041" s="23">
        <v>0</v>
      </c>
      <c r="J1041" s="23">
        <v>0</v>
      </c>
      <c r="K1041" s="23">
        <v>41271638</v>
      </c>
      <c r="L1041" s="23">
        <v>537317</v>
      </c>
    </row>
    <row r="1042" spans="1:12" outlineLevel="2" x14ac:dyDescent="0.2">
      <c r="A1042" s="20" t="s">
        <v>82</v>
      </c>
      <c r="B1042" s="20" t="s">
        <v>60</v>
      </c>
      <c r="C1042" s="20" t="s">
        <v>22</v>
      </c>
      <c r="D1042" s="21" t="s">
        <v>21</v>
      </c>
      <c r="E1042" s="20" t="s">
        <v>964</v>
      </c>
      <c r="F1042" s="22">
        <f t="shared" si="22"/>
        <v>24596151</v>
      </c>
      <c r="G1042" s="23">
        <v>24596151</v>
      </c>
      <c r="H1042" s="23">
        <v>0</v>
      </c>
      <c r="I1042" s="23">
        <v>0</v>
      </c>
      <c r="J1042" s="23">
        <v>1100174</v>
      </c>
      <c r="K1042" s="23">
        <v>29257673</v>
      </c>
      <c r="L1042" s="23">
        <v>3178332</v>
      </c>
    </row>
    <row r="1043" spans="1:12" outlineLevel="2" x14ac:dyDescent="0.2">
      <c r="A1043" s="20" t="s">
        <v>82</v>
      </c>
      <c r="B1043" s="20" t="s">
        <v>60</v>
      </c>
      <c r="C1043" s="20" t="s">
        <v>24</v>
      </c>
      <c r="D1043" s="21" t="s">
        <v>25</v>
      </c>
      <c r="E1043" s="20" t="s">
        <v>965</v>
      </c>
      <c r="F1043" s="22">
        <f t="shared" si="22"/>
        <v>19280935</v>
      </c>
      <c r="G1043" s="23">
        <v>19280935</v>
      </c>
      <c r="H1043" s="23">
        <v>0</v>
      </c>
      <c r="I1043" s="23">
        <v>0</v>
      </c>
      <c r="J1043" s="23">
        <v>0</v>
      </c>
      <c r="K1043" s="23">
        <v>19729609</v>
      </c>
      <c r="L1043" s="23">
        <v>667856</v>
      </c>
    </row>
    <row r="1044" spans="1:12" outlineLevel="2" x14ac:dyDescent="0.2">
      <c r="A1044" s="20" t="s">
        <v>82</v>
      </c>
      <c r="B1044" s="20" t="s">
        <v>60</v>
      </c>
      <c r="C1044" s="20" t="s">
        <v>27</v>
      </c>
      <c r="D1044" s="21" t="s">
        <v>21</v>
      </c>
      <c r="E1044" s="20" t="s">
        <v>966</v>
      </c>
      <c r="F1044" s="22">
        <f t="shared" si="22"/>
        <v>29731685</v>
      </c>
      <c r="G1044" s="23">
        <v>29731685</v>
      </c>
      <c r="H1044" s="23">
        <v>0</v>
      </c>
      <c r="I1044" s="23">
        <v>0</v>
      </c>
      <c r="J1044" s="23">
        <v>0</v>
      </c>
      <c r="K1044" s="23">
        <v>23178543</v>
      </c>
      <c r="L1044" s="23">
        <v>539695</v>
      </c>
    </row>
    <row r="1045" spans="1:12" outlineLevel="2" x14ac:dyDescent="0.2">
      <c r="A1045" s="20" t="s">
        <v>82</v>
      </c>
      <c r="B1045" s="20" t="s">
        <v>62</v>
      </c>
      <c r="C1045" s="20" t="s">
        <v>18</v>
      </c>
      <c r="D1045" s="21" t="s">
        <v>21</v>
      </c>
      <c r="E1045" s="20" t="s">
        <v>967</v>
      </c>
      <c r="F1045" s="22">
        <f t="shared" si="22"/>
        <v>5815039</v>
      </c>
      <c r="G1045" s="23">
        <v>2415930</v>
      </c>
      <c r="H1045" s="23">
        <v>3245691</v>
      </c>
      <c r="I1045" s="23">
        <v>153418</v>
      </c>
      <c r="J1045" s="23">
        <v>0</v>
      </c>
      <c r="K1045" s="23">
        <v>854498</v>
      </c>
      <c r="L1045" s="23">
        <v>7509</v>
      </c>
    </row>
    <row r="1046" spans="1:12" outlineLevel="2" x14ac:dyDescent="0.2">
      <c r="A1046" s="20" t="s">
        <v>82</v>
      </c>
      <c r="B1046" s="20" t="s">
        <v>62</v>
      </c>
      <c r="C1046" s="20" t="s">
        <v>17</v>
      </c>
      <c r="D1046" s="21" t="s">
        <v>21</v>
      </c>
      <c r="E1046" s="20" t="s">
        <v>968</v>
      </c>
      <c r="F1046" s="22">
        <f t="shared" si="22"/>
        <v>12689811</v>
      </c>
      <c r="G1046" s="23">
        <v>5372038</v>
      </c>
      <c r="H1046" s="23">
        <v>6912349</v>
      </c>
      <c r="I1046" s="23">
        <v>405424</v>
      </c>
      <c r="J1046" s="23">
        <v>0</v>
      </c>
      <c r="K1046" s="23">
        <v>2130670</v>
      </c>
      <c r="L1046" s="23">
        <v>44233</v>
      </c>
    </row>
    <row r="1047" spans="1:12" outlineLevel="2" x14ac:dyDescent="0.2">
      <c r="A1047" s="20" t="s">
        <v>82</v>
      </c>
      <c r="B1047" s="20" t="s">
        <v>62</v>
      </c>
      <c r="C1047" s="20" t="s">
        <v>22</v>
      </c>
      <c r="D1047" s="21" t="s">
        <v>25</v>
      </c>
      <c r="E1047" s="20" t="s">
        <v>969</v>
      </c>
      <c r="F1047" s="22">
        <f t="shared" si="22"/>
        <v>12678175</v>
      </c>
      <c r="G1047" s="23">
        <v>8858819</v>
      </c>
      <c r="H1047" s="23">
        <v>3819356</v>
      </c>
      <c r="I1047" s="23">
        <v>0</v>
      </c>
      <c r="J1047" s="23">
        <v>0</v>
      </c>
      <c r="K1047" s="23">
        <v>8352693</v>
      </c>
      <c r="L1047" s="23">
        <v>711694</v>
      </c>
    </row>
    <row r="1048" spans="1:12" outlineLevel="2" x14ac:dyDescent="0.2">
      <c r="A1048" s="20" t="s">
        <v>82</v>
      </c>
      <c r="B1048" s="20" t="s">
        <v>62</v>
      </c>
      <c r="C1048" s="20" t="s">
        <v>24</v>
      </c>
      <c r="D1048" s="21" t="s">
        <v>21</v>
      </c>
      <c r="E1048" s="20" t="s">
        <v>970</v>
      </c>
      <c r="F1048" s="22">
        <f t="shared" si="22"/>
        <v>9184709</v>
      </c>
      <c r="G1048" s="23">
        <v>3973832</v>
      </c>
      <c r="H1048" s="23">
        <v>5092273</v>
      </c>
      <c r="I1048" s="23">
        <v>118604</v>
      </c>
      <c r="J1048" s="23">
        <v>0</v>
      </c>
      <c r="K1048" s="23">
        <v>1933333</v>
      </c>
      <c r="L1048" s="23">
        <v>11550</v>
      </c>
    </row>
    <row r="1049" spans="1:12" outlineLevel="2" x14ac:dyDescent="0.2">
      <c r="A1049" s="20" t="s">
        <v>82</v>
      </c>
      <c r="B1049" s="20" t="s">
        <v>62</v>
      </c>
      <c r="C1049" s="20" t="s">
        <v>27</v>
      </c>
      <c r="D1049" s="21" t="s">
        <v>21</v>
      </c>
      <c r="E1049" s="20" t="s">
        <v>971</v>
      </c>
      <c r="F1049" s="22">
        <f t="shared" si="22"/>
        <v>15887681</v>
      </c>
      <c r="G1049" s="23">
        <v>8959035</v>
      </c>
      <c r="H1049" s="23">
        <v>6703021</v>
      </c>
      <c r="I1049" s="23">
        <v>225625</v>
      </c>
      <c r="J1049" s="23">
        <v>0</v>
      </c>
      <c r="K1049" s="23">
        <v>2440829</v>
      </c>
      <c r="L1049" s="23">
        <v>17223</v>
      </c>
    </row>
    <row r="1050" spans="1:12" outlineLevel="2" x14ac:dyDescent="0.2">
      <c r="A1050" s="20" t="s">
        <v>82</v>
      </c>
      <c r="B1050" s="20" t="s">
        <v>62</v>
      </c>
      <c r="C1050" s="20" t="s">
        <v>29</v>
      </c>
      <c r="D1050" s="21" t="s">
        <v>25</v>
      </c>
      <c r="E1050" s="20" t="s">
        <v>972</v>
      </c>
      <c r="F1050" s="22">
        <f t="shared" si="22"/>
        <v>10222668</v>
      </c>
      <c r="G1050" s="23">
        <v>4560198</v>
      </c>
      <c r="H1050" s="23">
        <v>5542372</v>
      </c>
      <c r="I1050" s="23">
        <v>120098</v>
      </c>
      <c r="J1050" s="23">
        <v>0</v>
      </c>
      <c r="K1050" s="23">
        <v>1932511</v>
      </c>
      <c r="L1050" s="23">
        <v>2584</v>
      </c>
    </row>
    <row r="1051" spans="1:12" outlineLevel="2" x14ac:dyDescent="0.2">
      <c r="A1051" s="20" t="s">
        <v>82</v>
      </c>
      <c r="B1051" s="20" t="s">
        <v>75</v>
      </c>
      <c r="C1051" s="20" t="s">
        <v>18</v>
      </c>
      <c r="D1051" s="21" t="s">
        <v>21</v>
      </c>
      <c r="E1051" s="20" t="s">
        <v>973</v>
      </c>
      <c r="F1051" s="22">
        <f t="shared" si="22"/>
        <v>5270931</v>
      </c>
      <c r="G1051" s="23">
        <v>3146796</v>
      </c>
      <c r="H1051" s="23">
        <v>2005933</v>
      </c>
      <c r="I1051" s="23">
        <v>118202</v>
      </c>
      <c r="J1051" s="23">
        <v>0</v>
      </c>
      <c r="K1051" s="23">
        <v>832875</v>
      </c>
      <c r="L1051" s="23">
        <v>168993</v>
      </c>
    </row>
    <row r="1052" spans="1:12" outlineLevel="2" x14ac:dyDescent="0.2">
      <c r="A1052" s="20" t="s">
        <v>82</v>
      </c>
      <c r="B1052" s="20" t="s">
        <v>75</v>
      </c>
      <c r="C1052" s="20" t="s">
        <v>17</v>
      </c>
      <c r="D1052" s="21" t="s">
        <v>25</v>
      </c>
      <c r="E1052" s="20" t="s">
        <v>974</v>
      </c>
      <c r="F1052" s="22">
        <f t="shared" si="22"/>
        <v>12804038</v>
      </c>
      <c r="G1052" s="23">
        <v>10254363</v>
      </c>
      <c r="H1052" s="23">
        <v>2479392</v>
      </c>
      <c r="I1052" s="23">
        <v>70283</v>
      </c>
      <c r="J1052" s="23">
        <v>0</v>
      </c>
      <c r="K1052" s="23">
        <v>8402522</v>
      </c>
      <c r="L1052" s="23">
        <v>636626</v>
      </c>
    </row>
    <row r="1053" spans="1:12" outlineLevel="2" x14ac:dyDescent="0.2">
      <c r="A1053" s="20" t="s">
        <v>82</v>
      </c>
      <c r="B1053" s="20" t="s">
        <v>75</v>
      </c>
      <c r="C1053" s="20" t="s">
        <v>22</v>
      </c>
      <c r="D1053" s="21" t="s">
        <v>21</v>
      </c>
      <c r="E1053" s="20" t="s">
        <v>975</v>
      </c>
      <c r="F1053" s="22">
        <f t="shared" si="22"/>
        <v>7166660</v>
      </c>
      <c r="G1053" s="23">
        <v>4411979</v>
      </c>
      <c r="H1053" s="23">
        <v>2679492</v>
      </c>
      <c r="I1053" s="23">
        <v>75189</v>
      </c>
      <c r="J1053" s="23">
        <v>0</v>
      </c>
      <c r="K1053" s="23">
        <v>1330559</v>
      </c>
      <c r="L1053" s="23">
        <v>39463</v>
      </c>
    </row>
    <row r="1054" spans="1:12" outlineLevel="2" x14ac:dyDescent="0.2">
      <c r="A1054" s="20" t="s">
        <v>82</v>
      </c>
      <c r="B1054" s="20" t="s">
        <v>75</v>
      </c>
      <c r="C1054" s="20" t="s">
        <v>24</v>
      </c>
      <c r="D1054" s="21" t="s">
        <v>21</v>
      </c>
      <c r="E1054" s="20" t="s">
        <v>976</v>
      </c>
      <c r="F1054" s="22">
        <f t="shared" si="22"/>
        <v>10217916</v>
      </c>
      <c r="G1054" s="23">
        <v>4762763</v>
      </c>
      <c r="H1054" s="23">
        <v>5214551</v>
      </c>
      <c r="I1054" s="23">
        <v>240602</v>
      </c>
      <c r="J1054" s="23">
        <v>0</v>
      </c>
      <c r="K1054" s="23">
        <v>1970140</v>
      </c>
      <c r="L1054" s="23">
        <v>5549</v>
      </c>
    </row>
    <row r="1055" spans="1:12" outlineLevel="2" x14ac:dyDescent="0.2">
      <c r="A1055" s="20" t="s">
        <v>82</v>
      </c>
      <c r="B1055" s="20" t="s">
        <v>75</v>
      </c>
      <c r="C1055" s="20" t="s">
        <v>27</v>
      </c>
      <c r="D1055" s="21" t="s">
        <v>21</v>
      </c>
      <c r="E1055" s="20" t="s">
        <v>977</v>
      </c>
      <c r="F1055" s="22">
        <f t="shared" si="22"/>
        <v>6832258</v>
      </c>
      <c r="G1055" s="23">
        <v>4760057</v>
      </c>
      <c r="H1055" s="23">
        <v>2019222</v>
      </c>
      <c r="I1055" s="23">
        <v>52979</v>
      </c>
      <c r="J1055" s="23">
        <v>0</v>
      </c>
      <c r="K1055" s="23">
        <v>2199181</v>
      </c>
      <c r="L1055" s="23">
        <v>313492</v>
      </c>
    </row>
    <row r="1056" spans="1:12" outlineLevel="2" x14ac:dyDescent="0.2">
      <c r="A1056" s="20" t="s">
        <v>82</v>
      </c>
      <c r="B1056" s="20" t="s">
        <v>75</v>
      </c>
      <c r="C1056" s="20" t="s">
        <v>29</v>
      </c>
      <c r="D1056" s="21" t="s">
        <v>21</v>
      </c>
      <c r="E1056" s="20" t="s">
        <v>978</v>
      </c>
      <c r="F1056" s="22">
        <f t="shared" si="22"/>
        <v>9101334</v>
      </c>
      <c r="G1056" s="23">
        <v>4829709</v>
      </c>
      <c r="H1056" s="23">
        <v>4166761</v>
      </c>
      <c r="I1056" s="23">
        <v>104864</v>
      </c>
      <c r="J1056" s="23">
        <v>0</v>
      </c>
      <c r="K1056" s="23">
        <v>2458241</v>
      </c>
      <c r="L1056" s="23">
        <v>88079</v>
      </c>
    </row>
    <row r="1057" spans="1:12" outlineLevel="2" x14ac:dyDescent="0.2">
      <c r="A1057" s="20" t="s">
        <v>82</v>
      </c>
      <c r="B1057" s="20" t="s">
        <v>77</v>
      </c>
      <c r="C1057" s="20" t="s">
        <v>18</v>
      </c>
      <c r="D1057" s="21" t="s">
        <v>19</v>
      </c>
      <c r="E1057" s="20" t="s">
        <v>979</v>
      </c>
      <c r="F1057" s="22">
        <f t="shared" si="22"/>
        <v>11812290</v>
      </c>
      <c r="G1057" s="23">
        <v>9091756</v>
      </c>
      <c r="H1057" s="23">
        <v>2355682</v>
      </c>
      <c r="I1057" s="23">
        <v>364852</v>
      </c>
      <c r="J1057" s="23">
        <v>0</v>
      </c>
      <c r="K1057" s="23">
        <v>8704581</v>
      </c>
      <c r="L1057" s="23">
        <v>575880</v>
      </c>
    </row>
    <row r="1058" spans="1:12" outlineLevel="2" x14ac:dyDescent="0.2">
      <c r="A1058" s="20" t="s">
        <v>82</v>
      </c>
      <c r="B1058" s="20" t="s">
        <v>77</v>
      </c>
      <c r="C1058" s="20" t="s">
        <v>17</v>
      </c>
      <c r="D1058" s="21" t="s">
        <v>21</v>
      </c>
      <c r="E1058" s="20" t="s">
        <v>980</v>
      </c>
      <c r="F1058" s="22">
        <f t="shared" si="22"/>
        <v>3484384</v>
      </c>
      <c r="G1058" s="23">
        <v>1679509</v>
      </c>
      <c r="H1058" s="23">
        <v>1659471</v>
      </c>
      <c r="I1058" s="23">
        <v>145404</v>
      </c>
      <c r="J1058" s="23">
        <v>0</v>
      </c>
      <c r="K1058" s="23">
        <v>1173238</v>
      </c>
      <c r="L1058" s="23">
        <v>342</v>
      </c>
    </row>
    <row r="1059" spans="1:12" outlineLevel="2" x14ac:dyDescent="0.2">
      <c r="A1059" s="20" t="s">
        <v>82</v>
      </c>
      <c r="B1059" s="20" t="s">
        <v>77</v>
      </c>
      <c r="C1059" s="20" t="s">
        <v>22</v>
      </c>
      <c r="D1059" s="21" t="s">
        <v>21</v>
      </c>
      <c r="E1059" s="20" t="s">
        <v>981</v>
      </c>
      <c r="F1059" s="22">
        <f t="shared" si="22"/>
        <v>9098693</v>
      </c>
      <c r="G1059" s="23">
        <v>4546850</v>
      </c>
      <c r="H1059" s="23">
        <v>4551843</v>
      </c>
      <c r="I1059" s="23">
        <v>0</v>
      </c>
      <c r="J1059" s="23">
        <v>0</v>
      </c>
      <c r="K1059" s="23">
        <v>3138533</v>
      </c>
      <c r="L1059" s="23">
        <v>15514</v>
      </c>
    </row>
    <row r="1060" spans="1:12" outlineLevel="2" x14ac:dyDescent="0.2">
      <c r="A1060" s="20" t="s">
        <v>82</v>
      </c>
      <c r="B1060" s="20" t="s">
        <v>77</v>
      </c>
      <c r="C1060" s="20" t="s">
        <v>24</v>
      </c>
      <c r="D1060" s="21" t="s">
        <v>21</v>
      </c>
      <c r="E1060" s="20" t="s">
        <v>982</v>
      </c>
      <c r="F1060" s="22">
        <f t="shared" si="22"/>
        <v>15458436</v>
      </c>
      <c r="G1060" s="23">
        <v>7773573</v>
      </c>
      <c r="H1060" s="23">
        <v>7349622</v>
      </c>
      <c r="I1060" s="23">
        <v>335241</v>
      </c>
      <c r="J1060" s="23">
        <v>0</v>
      </c>
      <c r="K1060" s="23">
        <v>2802449</v>
      </c>
      <c r="L1060" s="23">
        <v>13669</v>
      </c>
    </row>
    <row r="1061" spans="1:12" outlineLevel="2" x14ac:dyDescent="0.2">
      <c r="A1061" s="20" t="s">
        <v>82</v>
      </c>
      <c r="B1061" s="20" t="s">
        <v>77</v>
      </c>
      <c r="C1061" s="20" t="s">
        <v>27</v>
      </c>
      <c r="D1061" s="21" t="s">
        <v>21</v>
      </c>
      <c r="E1061" s="20" t="s">
        <v>983</v>
      </c>
      <c r="F1061" s="22">
        <f t="shared" si="22"/>
        <v>2357726</v>
      </c>
      <c r="G1061" s="23">
        <v>1830961</v>
      </c>
      <c r="H1061" s="23">
        <v>526765</v>
      </c>
      <c r="I1061" s="23">
        <v>0</v>
      </c>
      <c r="J1061" s="23">
        <v>0</v>
      </c>
      <c r="K1061" s="23">
        <v>1911841</v>
      </c>
      <c r="L1061" s="23">
        <v>9133</v>
      </c>
    </row>
    <row r="1062" spans="1:12" outlineLevel="2" x14ac:dyDescent="0.2">
      <c r="A1062" s="20" t="s">
        <v>82</v>
      </c>
      <c r="B1062" s="20" t="s">
        <v>77</v>
      </c>
      <c r="C1062" s="20" t="s">
        <v>29</v>
      </c>
      <c r="D1062" s="21" t="s">
        <v>21</v>
      </c>
      <c r="E1062" s="20" t="s">
        <v>984</v>
      </c>
      <c r="F1062" s="22">
        <f t="shared" si="22"/>
        <v>9536292</v>
      </c>
      <c r="G1062" s="23">
        <v>6054504</v>
      </c>
      <c r="H1062" s="23">
        <v>3329906</v>
      </c>
      <c r="I1062" s="23">
        <v>151882</v>
      </c>
      <c r="J1062" s="23">
        <v>0</v>
      </c>
      <c r="K1062" s="23">
        <v>2627095</v>
      </c>
      <c r="L1062" s="23">
        <v>139368</v>
      </c>
    </row>
    <row r="1063" spans="1:12" outlineLevel="2" x14ac:dyDescent="0.2">
      <c r="A1063" s="20" t="s">
        <v>82</v>
      </c>
      <c r="B1063" s="20" t="s">
        <v>77</v>
      </c>
      <c r="C1063" s="20" t="s">
        <v>36</v>
      </c>
      <c r="D1063" s="21" t="s">
        <v>25</v>
      </c>
      <c r="E1063" s="20" t="s">
        <v>985</v>
      </c>
      <c r="F1063" s="22">
        <f t="shared" si="22"/>
        <v>5948202</v>
      </c>
      <c r="G1063" s="23">
        <v>4430528</v>
      </c>
      <c r="H1063" s="23">
        <v>1509350</v>
      </c>
      <c r="I1063" s="23">
        <v>8324</v>
      </c>
      <c r="J1063" s="23">
        <v>0</v>
      </c>
      <c r="K1063" s="23">
        <v>3294124</v>
      </c>
      <c r="L1063" s="23">
        <v>106813</v>
      </c>
    </row>
    <row r="1064" spans="1:12" outlineLevel="2" x14ac:dyDescent="0.2">
      <c r="A1064" s="20" t="s">
        <v>82</v>
      </c>
      <c r="B1064" s="20" t="s">
        <v>77</v>
      </c>
      <c r="C1064" s="20" t="s">
        <v>60</v>
      </c>
      <c r="D1064" s="21" t="s">
        <v>21</v>
      </c>
      <c r="E1064" s="20" t="s">
        <v>986</v>
      </c>
      <c r="F1064" s="22">
        <f t="shared" si="22"/>
        <v>4358071</v>
      </c>
      <c r="G1064" s="23">
        <v>2277389</v>
      </c>
      <c r="H1064" s="23">
        <v>1959938</v>
      </c>
      <c r="I1064" s="23">
        <v>120744</v>
      </c>
      <c r="J1064" s="23">
        <v>0</v>
      </c>
      <c r="K1064" s="23">
        <v>1138254</v>
      </c>
      <c r="L1064" s="23">
        <v>10113</v>
      </c>
    </row>
    <row r="1065" spans="1:12" outlineLevel="2" x14ac:dyDescent="0.2">
      <c r="A1065" s="20" t="s">
        <v>82</v>
      </c>
      <c r="B1065" s="20" t="s">
        <v>77</v>
      </c>
      <c r="C1065" s="20" t="s">
        <v>62</v>
      </c>
      <c r="D1065" s="21" t="s">
        <v>21</v>
      </c>
      <c r="E1065" s="20" t="s">
        <v>987</v>
      </c>
      <c r="F1065" s="22">
        <f t="shared" si="22"/>
        <v>6104945</v>
      </c>
      <c r="G1065" s="23">
        <v>3476018</v>
      </c>
      <c r="H1065" s="23">
        <v>2628927</v>
      </c>
      <c r="I1065" s="23">
        <v>0</v>
      </c>
      <c r="J1065" s="23">
        <v>0</v>
      </c>
      <c r="K1065" s="23">
        <v>1867386</v>
      </c>
      <c r="L1065" s="23">
        <v>223949</v>
      </c>
    </row>
    <row r="1066" spans="1:12" outlineLevel="2" x14ac:dyDescent="0.2">
      <c r="A1066" s="20" t="s">
        <v>82</v>
      </c>
      <c r="B1066" s="20" t="s">
        <v>77</v>
      </c>
      <c r="C1066" s="20" t="s">
        <v>75</v>
      </c>
      <c r="D1066" s="21" t="s">
        <v>21</v>
      </c>
      <c r="E1066" s="20" t="s">
        <v>988</v>
      </c>
      <c r="F1066" s="22">
        <f t="shared" si="22"/>
        <v>5469974</v>
      </c>
      <c r="G1066" s="23">
        <v>2557545</v>
      </c>
      <c r="H1066" s="23">
        <v>2906393</v>
      </c>
      <c r="I1066" s="23">
        <v>6036</v>
      </c>
      <c r="J1066" s="23">
        <v>0</v>
      </c>
      <c r="K1066" s="23">
        <v>1863663</v>
      </c>
      <c r="L1066" s="23">
        <v>147</v>
      </c>
    </row>
    <row r="1067" spans="1:12" outlineLevel="2" x14ac:dyDescent="0.2">
      <c r="A1067" s="20" t="s">
        <v>82</v>
      </c>
      <c r="B1067" s="20" t="s">
        <v>78</v>
      </c>
      <c r="C1067" s="20" t="s">
        <v>18</v>
      </c>
      <c r="D1067" s="21" t="s">
        <v>19</v>
      </c>
      <c r="E1067" s="20" t="s">
        <v>989</v>
      </c>
      <c r="F1067" s="22">
        <f t="shared" si="22"/>
        <v>49882677</v>
      </c>
      <c r="G1067" s="23">
        <v>49882677</v>
      </c>
      <c r="H1067" s="23">
        <v>0</v>
      </c>
      <c r="I1067" s="23">
        <v>0</v>
      </c>
      <c r="J1067" s="23">
        <v>0</v>
      </c>
      <c r="K1067" s="23">
        <v>56181785</v>
      </c>
      <c r="L1067" s="23">
        <v>4161430</v>
      </c>
    </row>
    <row r="1068" spans="1:12" outlineLevel="2" x14ac:dyDescent="0.2">
      <c r="A1068" s="20" t="s">
        <v>82</v>
      </c>
      <c r="B1068" s="20" t="s">
        <v>78</v>
      </c>
      <c r="C1068" s="20" t="s">
        <v>24</v>
      </c>
      <c r="D1068" s="21" t="s">
        <v>25</v>
      </c>
      <c r="E1068" s="20" t="s">
        <v>990</v>
      </c>
      <c r="F1068" s="22">
        <f t="shared" si="22"/>
        <v>11015624</v>
      </c>
      <c r="G1068" s="23">
        <v>6815756</v>
      </c>
      <c r="H1068" s="23">
        <v>4199868</v>
      </c>
      <c r="I1068" s="23">
        <v>0</v>
      </c>
      <c r="J1068" s="23">
        <v>0</v>
      </c>
      <c r="K1068" s="23">
        <v>5071803</v>
      </c>
      <c r="L1068" s="23">
        <v>4307</v>
      </c>
    </row>
    <row r="1069" spans="1:12" outlineLevel="2" x14ac:dyDescent="0.2">
      <c r="A1069" s="20" t="s">
        <v>82</v>
      </c>
      <c r="B1069" s="20" t="s">
        <v>78</v>
      </c>
      <c r="C1069" s="20" t="s">
        <v>27</v>
      </c>
      <c r="D1069" s="21" t="s">
        <v>21</v>
      </c>
      <c r="E1069" s="20" t="s">
        <v>991</v>
      </c>
      <c r="F1069" s="22">
        <f t="shared" si="22"/>
        <v>15150354</v>
      </c>
      <c r="G1069" s="23">
        <v>13771120</v>
      </c>
      <c r="H1069" s="23">
        <v>1379234</v>
      </c>
      <c r="I1069" s="23">
        <v>0</v>
      </c>
      <c r="J1069" s="23">
        <v>0</v>
      </c>
      <c r="K1069" s="23">
        <v>11387081</v>
      </c>
      <c r="L1069" s="23">
        <v>453908</v>
      </c>
    </row>
    <row r="1070" spans="1:12" outlineLevel="2" x14ac:dyDescent="0.2">
      <c r="A1070" s="20" t="s">
        <v>82</v>
      </c>
      <c r="B1070" s="20" t="s">
        <v>78</v>
      </c>
      <c r="C1070" s="20" t="s">
        <v>29</v>
      </c>
      <c r="D1070" s="21" t="s">
        <v>21</v>
      </c>
      <c r="E1070" s="20" t="s">
        <v>268</v>
      </c>
      <c r="F1070" s="22">
        <f t="shared" si="22"/>
        <v>10769751</v>
      </c>
      <c r="G1070" s="23">
        <v>7840424</v>
      </c>
      <c r="H1070" s="23">
        <v>2929327</v>
      </c>
      <c r="I1070" s="23">
        <v>0</v>
      </c>
      <c r="J1070" s="23">
        <v>0</v>
      </c>
      <c r="K1070" s="23">
        <v>4137356</v>
      </c>
      <c r="L1070" s="23">
        <v>307159</v>
      </c>
    </row>
    <row r="1071" spans="1:12" outlineLevel="2" x14ac:dyDescent="0.2">
      <c r="A1071" s="20" t="s">
        <v>82</v>
      </c>
      <c r="B1071" s="20" t="s">
        <v>78</v>
      </c>
      <c r="C1071" s="20" t="s">
        <v>36</v>
      </c>
      <c r="D1071" s="21" t="s">
        <v>25</v>
      </c>
      <c r="E1071" s="20" t="s">
        <v>992</v>
      </c>
      <c r="F1071" s="22">
        <f t="shared" si="22"/>
        <v>23950598</v>
      </c>
      <c r="G1071" s="23">
        <v>23950598</v>
      </c>
      <c r="H1071" s="23">
        <v>0</v>
      </c>
      <c r="I1071" s="23">
        <v>0</v>
      </c>
      <c r="J1071" s="23">
        <v>0</v>
      </c>
      <c r="K1071" s="23">
        <v>22379864</v>
      </c>
      <c r="L1071" s="23">
        <v>780071</v>
      </c>
    </row>
    <row r="1072" spans="1:12" outlineLevel="2" x14ac:dyDescent="0.2">
      <c r="A1072" s="20" t="s">
        <v>82</v>
      </c>
      <c r="B1072" s="20" t="s">
        <v>78</v>
      </c>
      <c r="C1072" s="20" t="s">
        <v>60</v>
      </c>
      <c r="D1072" s="21" t="s">
        <v>21</v>
      </c>
      <c r="E1072" s="20" t="s">
        <v>993</v>
      </c>
      <c r="F1072" s="22">
        <f t="shared" si="22"/>
        <v>9532078</v>
      </c>
      <c r="G1072" s="23">
        <v>6383604</v>
      </c>
      <c r="H1072" s="23">
        <v>3148474</v>
      </c>
      <c r="I1072" s="23">
        <v>0</v>
      </c>
      <c r="J1072" s="23">
        <v>0</v>
      </c>
      <c r="K1072" s="23">
        <v>3842762</v>
      </c>
      <c r="L1072" s="23">
        <v>65878</v>
      </c>
    </row>
    <row r="1073" spans="1:12" outlineLevel="2" x14ac:dyDescent="0.2">
      <c r="A1073" s="20" t="s">
        <v>82</v>
      </c>
      <c r="B1073" s="20" t="s">
        <v>78</v>
      </c>
      <c r="C1073" s="20" t="s">
        <v>62</v>
      </c>
      <c r="D1073" s="21" t="s">
        <v>25</v>
      </c>
      <c r="E1073" s="20" t="s">
        <v>994</v>
      </c>
      <c r="F1073" s="22">
        <f t="shared" si="22"/>
        <v>7913558</v>
      </c>
      <c r="G1073" s="23">
        <v>6698550</v>
      </c>
      <c r="H1073" s="23">
        <v>1163199</v>
      </c>
      <c r="I1073" s="23">
        <v>51809</v>
      </c>
      <c r="J1073" s="23">
        <v>0</v>
      </c>
      <c r="K1073" s="23">
        <v>3704805</v>
      </c>
      <c r="L1073" s="23">
        <v>78809</v>
      </c>
    </row>
    <row r="1074" spans="1:12" outlineLevel="2" x14ac:dyDescent="0.2">
      <c r="A1074" s="20" t="s">
        <v>82</v>
      </c>
      <c r="B1074" s="20" t="s">
        <v>78</v>
      </c>
      <c r="C1074" s="20" t="s">
        <v>75</v>
      </c>
      <c r="D1074" s="21" t="s">
        <v>21</v>
      </c>
      <c r="E1074" s="20" t="s">
        <v>995</v>
      </c>
      <c r="F1074" s="22">
        <f t="shared" si="22"/>
        <v>9927017</v>
      </c>
      <c r="G1074" s="23">
        <v>5572411</v>
      </c>
      <c r="H1074" s="23">
        <v>4354606</v>
      </c>
      <c r="I1074" s="23">
        <v>0</v>
      </c>
      <c r="J1074" s="23">
        <v>0</v>
      </c>
      <c r="K1074" s="23">
        <v>3541186</v>
      </c>
      <c r="L1074" s="23">
        <v>19624</v>
      </c>
    </row>
    <row r="1075" spans="1:12" outlineLevel="2" x14ac:dyDescent="0.2">
      <c r="A1075" s="20" t="s">
        <v>82</v>
      </c>
      <c r="B1075" s="20" t="s">
        <v>78</v>
      </c>
      <c r="C1075" s="20" t="s">
        <v>77</v>
      </c>
      <c r="D1075" s="21" t="s">
        <v>21</v>
      </c>
      <c r="E1075" s="20" t="s">
        <v>989</v>
      </c>
      <c r="F1075" s="22">
        <f t="shared" si="22"/>
        <v>17716450</v>
      </c>
      <c r="G1075" s="23">
        <v>17716450</v>
      </c>
      <c r="H1075" s="23">
        <v>0</v>
      </c>
      <c r="I1075" s="23">
        <v>0</v>
      </c>
      <c r="J1075" s="23">
        <v>0</v>
      </c>
      <c r="K1075" s="23">
        <v>20019606</v>
      </c>
      <c r="L1075" s="23">
        <v>372096</v>
      </c>
    </row>
    <row r="1076" spans="1:12" outlineLevel="2" x14ac:dyDescent="0.2">
      <c r="A1076" s="20" t="s">
        <v>82</v>
      </c>
      <c r="B1076" s="20" t="s">
        <v>78</v>
      </c>
      <c r="C1076" s="20" t="s">
        <v>78</v>
      </c>
      <c r="D1076" s="21" t="s">
        <v>25</v>
      </c>
      <c r="E1076" s="20" t="s">
        <v>996</v>
      </c>
      <c r="F1076" s="22">
        <f t="shared" si="22"/>
        <v>18550265</v>
      </c>
      <c r="G1076" s="23">
        <v>13170720</v>
      </c>
      <c r="H1076" s="23">
        <v>5379545</v>
      </c>
      <c r="I1076" s="23">
        <v>0</v>
      </c>
      <c r="J1076" s="23">
        <v>0</v>
      </c>
      <c r="K1076" s="23">
        <v>6692819</v>
      </c>
      <c r="L1076" s="23">
        <v>26584</v>
      </c>
    </row>
    <row r="1077" spans="1:12" outlineLevel="2" x14ac:dyDescent="0.2">
      <c r="A1077" s="20" t="s">
        <v>82</v>
      </c>
      <c r="B1077" s="20" t="s">
        <v>78</v>
      </c>
      <c r="C1077" s="20" t="s">
        <v>80</v>
      </c>
      <c r="D1077" s="21" t="s">
        <v>21</v>
      </c>
      <c r="E1077" s="20" t="s">
        <v>997</v>
      </c>
      <c r="F1077" s="22">
        <f t="shared" si="22"/>
        <v>18539447</v>
      </c>
      <c r="G1077" s="23">
        <v>14197755</v>
      </c>
      <c r="H1077" s="23">
        <v>4341692</v>
      </c>
      <c r="I1077" s="23">
        <v>0</v>
      </c>
      <c r="J1077" s="23">
        <v>0</v>
      </c>
      <c r="K1077" s="23">
        <v>7274914</v>
      </c>
      <c r="L1077" s="23">
        <v>58265</v>
      </c>
    </row>
    <row r="1078" spans="1:12" outlineLevel="2" x14ac:dyDescent="0.2">
      <c r="A1078" s="20" t="s">
        <v>82</v>
      </c>
      <c r="B1078" s="20" t="s">
        <v>78</v>
      </c>
      <c r="C1078" s="20" t="s">
        <v>82</v>
      </c>
      <c r="D1078" s="21" t="s">
        <v>21</v>
      </c>
      <c r="E1078" s="20" t="s">
        <v>998</v>
      </c>
      <c r="F1078" s="22">
        <f t="shared" si="22"/>
        <v>13104328</v>
      </c>
      <c r="G1078" s="23">
        <v>9788288</v>
      </c>
      <c r="H1078" s="23">
        <v>3316040</v>
      </c>
      <c r="I1078" s="23">
        <v>0</v>
      </c>
      <c r="J1078" s="23">
        <v>0</v>
      </c>
      <c r="K1078" s="23">
        <v>5006475</v>
      </c>
      <c r="L1078" s="23">
        <v>32034</v>
      </c>
    </row>
    <row r="1079" spans="1:12" outlineLevel="2" x14ac:dyDescent="0.2">
      <c r="A1079" s="20" t="s">
        <v>82</v>
      </c>
      <c r="B1079" s="20" t="s">
        <v>78</v>
      </c>
      <c r="C1079" s="20" t="s">
        <v>114</v>
      </c>
      <c r="D1079" s="21" t="s">
        <v>19</v>
      </c>
      <c r="E1079" s="20" t="s">
        <v>999</v>
      </c>
      <c r="F1079" s="22">
        <f t="shared" si="22"/>
        <v>35206489</v>
      </c>
      <c r="G1079" s="23">
        <v>35206489</v>
      </c>
      <c r="H1079" s="23">
        <v>0</v>
      </c>
      <c r="I1079" s="23">
        <v>0</v>
      </c>
      <c r="J1079" s="23">
        <v>0</v>
      </c>
      <c r="K1079" s="23">
        <v>31902309</v>
      </c>
      <c r="L1079" s="23">
        <v>945835</v>
      </c>
    </row>
    <row r="1080" spans="1:12" outlineLevel="2" x14ac:dyDescent="0.2">
      <c r="A1080" s="20" t="s">
        <v>82</v>
      </c>
      <c r="B1080" s="20" t="s">
        <v>80</v>
      </c>
      <c r="C1080" s="20" t="s">
        <v>18</v>
      </c>
      <c r="D1080" s="21" t="s">
        <v>19</v>
      </c>
      <c r="E1080" s="20" t="s">
        <v>1000</v>
      </c>
      <c r="F1080" s="22">
        <f t="shared" si="22"/>
        <v>30719177</v>
      </c>
      <c r="G1080" s="23">
        <v>30449689</v>
      </c>
      <c r="H1080" s="23">
        <v>0</v>
      </c>
      <c r="I1080" s="23">
        <v>269488</v>
      </c>
      <c r="J1080" s="23">
        <v>0</v>
      </c>
      <c r="K1080" s="23">
        <v>35748910</v>
      </c>
      <c r="L1080" s="23">
        <v>11738089</v>
      </c>
    </row>
    <row r="1081" spans="1:12" outlineLevel="2" x14ac:dyDescent="0.2">
      <c r="A1081" s="20" t="s">
        <v>82</v>
      </c>
      <c r="B1081" s="20" t="s">
        <v>80</v>
      </c>
      <c r="C1081" s="20" t="s">
        <v>17</v>
      </c>
      <c r="D1081" s="21" t="s">
        <v>21</v>
      </c>
      <c r="E1081" s="20" t="s">
        <v>1001</v>
      </c>
      <c r="F1081" s="22">
        <f t="shared" si="22"/>
        <v>7256375</v>
      </c>
      <c r="G1081" s="23">
        <v>3472814</v>
      </c>
      <c r="H1081" s="23">
        <v>3612001</v>
      </c>
      <c r="I1081" s="23">
        <v>171560</v>
      </c>
      <c r="J1081" s="23">
        <v>0</v>
      </c>
      <c r="K1081" s="23">
        <v>1020508</v>
      </c>
      <c r="L1081" s="23">
        <v>6893</v>
      </c>
    </row>
    <row r="1082" spans="1:12" outlineLevel="2" x14ac:dyDescent="0.2">
      <c r="A1082" s="20" t="s">
        <v>82</v>
      </c>
      <c r="B1082" s="20" t="s">
        <v>80</v>
      </c>
      <c r="C1082" s="20" t="s">
        <v>22</v>
      </c>
      <c r="D1082" s="21" t="s">
        <v>21</v>
      </c>
      <c r="E1082" s="20" t="s">
        <v>1002</v>
      </c>
      <c r="F1082" s="22">
        <f t="shared" si="22"/>
        <v>10621381</v>
      </c>
      <c r="G1082" s="23">
        <v>4841184</v>
      </c>
      <c r="H1082" s="23">
        <v>5456734</v>
      </c>
      <c r="I1082" s="23">
        <v>323463</v>
      </c>
      <c r="J1082" s="23">
        <v>0</v>
      </c>
      <c r="K1082" s="23">
        <v>2103180</v>
      </c>
      <c r="L1082" s="23">
        <v>29706</v>
      </c>
    </row>
    <row r="1083" spans="1:12" outlineLevel="2" x14ac:dyDescent="0.2">
      <c r="A1083" s="20" t="s">
        <v>82</v>
      </c>
      <c r="B1083" s="20" t="s">
        <v>80</v>
      </c>
      <c r="C1083" s="20" t="s">
        <v>24</v>
      </c>
      <c r="D1083" s="21" t="s">
        <v>21</v>
      </c>
      <c r="E1083" s="20" t="s">
        <v>916</v>
      </c>
      <c r="F1083" s="22">
        <f t="shared" si="22"/>
        <v>6374652</v>
      </c>
      <c r="G1083" s="23">
        <v>4157426</v>
      </c>
      <c r="H1083" s="23">
        <v>2217226</v>
      </c>
      <c r="I1083" s="23">
        <v>0</v>
      </c>
      <c r="J1083" s="23">
        <v>0</v>
      </c>
      <c r="K1083" s="23">
        <v>3026889</v>
      </c>
      <c r="L1083" s="23">
        <v>61240</v>
      </c>
    </row>
    <row r="1084" spans="1:12" outlineLevel="2" x14ac:dyDescent="0.2">
      <c r="A1084" s="20" t="s">
        <v>82</v>
      </c>
      <c r="B1084" s="20" t="s">
        <v>80</v>
      </c>
      <c r="C1084" s="20" t="s">
        <v>27</v>
      </c>
      <c r="D1084" s="21" t="s">
        <v>21</v>
      </c>
      <c r="E1084" s="20" t="s">
        <v>2262</v>
      </c>
      <c r="F1084" s="22">
        <f t="shared" si="22"/>
        <v>13021035</v>
      </c>
      <c r="G1084" s="23">
        <v>8195478</v>
      </c>
      <c r="H1084" s="23">
        <v>4825557</v>
      </c>
      <c r="I1084" s="23">
        <v>0</v>
      </c>
      <c r="J1084" s="23">
        <v>0</v>
      </c>
      <c r="K1084" s="23">
        <v>4553211</v>
      </c>
      <c r="L1084" s="23">
        <v>27012</v>
      </c>
    </row>
    <row r="1085" spans="1:12" outlineLevel="2" x14ac:dyDescent="0.2">
      <c r="A1085" s="20" t="s">
        <v>82</v>
      </c>
      <c r="B1085" s="20" t="s">
        <v>80</v>
      </c>
      <c r="C1085" s="20" t="s">
        <v>29</v>
      </c>
      <c r="D1085" s="21" t="s">
        <v>21</v>
      </c>
      <c r="E1085" s="20" t="s">
        <v>1003</v>
      </c>
      <c r="F1085" s="22">
        <f t="shared" si="22"/>
        <v>8990321</v>
      </c>
      <c r="G1085" s="23">
        <v>4926862</v>
      </c>
      <c r="H1085" s="23">
        <v>4031745</v>
      </c>
      <c r="I1085" s="23">
        <v>31714</v>
      </c>
      <c r="J1085" s="23">
        <v>0</v>
      </c>
      <c r="K1085" s="23">
        <v>2647350</v>
      </c>
      <c r="L1085" s="23">
        <v>42841</v>
      </c>
    </row>
    <row r="1086" spans="1:12" outlineLevel="2" x14ac:dyDescent="0.2">
      <c r="A1086" s="20" t="s">
        <v>82</v>
      </c>
      <c r="B1086" s="20" t="s">
        <v>80</v>
      </c>
      <c r="C1086" s="20" t="s">
        <v>36</v>
      </c>
      <c r="D1086" s="21" t="s">
        <v>21</v>
      </c>
      <c r="E1086" s="20" t="s">
        <v>1004</v>
      </c>
      <c r="F1086" s="22">
        <f t="shared" si="22"/>
        <v>6308438</v>
      </c>
      <c r="G1086" s="23">
        <v>3689853</v>
      </c>
      <c r="H1086" s="23">
        <v>2618585</v>
      </c>
      <c r="I1086" s="23">
        <v>0</v>
      </c>
      <c r="J1086" s="23">
        <v>0</v>
      </c>
      <c r="K1086" s="23">
        <v>3429135</v>
      </c>
      <c r="L1086" s="23">
        <v>92882</v>
      </c>
    </row>
    <row r="1087" spans="1:12" outlineLevel="2" x14ac:dyDescent="0.2">
      <c r="A1087" s="20" t="s">
        <v>82</v>
      </c>
      <c r="B1087" s="20" t="s">
        <v>80</v>
      </c>
      <c r="C1087" s="20" t="s">
        <v>60</v>
      </c>
      <c r="D1087" s="21" t="s">
        <v>21</v>
      </c>
      <c r="E1087" s="20" t="s">
        <v>1005</v>
      </c>
      <c r="F1087" s="22">
        <f t="shared" si="22"/>
        <v>7031010</v>
      </c>
      <c r="G1087" s="23">
        <v>4157467</v>
      </c>
      <c r="H1087" s="23">
        <v>2752304</v>
      </c>
      <c r="I1087" s="23">
        <v>121239</v>
      </c>
      <c r="J1087" s="23">
        <v>0</v>
      </c>
      <c r="K1087" s="23">
        <v>2601324</v>
      </c>
      <c r="L1087" s="23">
        <v>98935</v>
      </c>
    </row>
    <row r="1088" spans="1:12" outlineLevel="2" x14ac:dyDescent="0.2">
      <c r="A1088" s="20" t="s">
        <v>82</v>
      </c>
      <c r="B1088" s="20" t="s">
        <v>80</v>
      </c>
      <c r="C1088" s="20" t="s">
        <v>62</v>
      </c>
      <c r="D1088" s="21" t="s">
        <v>21</v>
      </c>
      <c r="E1088" s="20" t="s">
        <v>1006</v>
      </c>
      <c r="F1088" s="22">
        <f t="shared" si="22"/>
        <v>5214881</v>
      </c>
      <c r="G1088" s="23">
        <v>4058115</v>
      </c>
      <c r="H1088" s="23">
        <v>1096937</v>
      </c>
      <c r="I1088" s="23">
        <v>59829</v>
      </c>
      <c r="J1088" s="23">
        <v>0</v>
      </c>
      <c r="K1088" s="23">
        <v>2829927</v>
      </c>
      <c r="L1088" s="23">
        <v>393476</v>
      </c>
    </row>
    <row r="1089" spans="1:12" outlineLevel="2" x14ac:dyDescent="0.2">
      <c r="A1089" s="20" t="s">
        <v>82</v>
      </c>
      <c r="B1089" s="20" t="s">
        <v>80</v>
      </c>
      <c r="C1089" s="20" t="s">
        <v>75</v>
      </c>
      <c r="D1089" s="21" t="s">
        <v>21</v>
      </c>
      <c r="E1089" s="20" t="s">
        <v>1007</v>
      </c>
      <c r="F1089" s="22">
        <f t="shared" si="22"/>
        <v>9083524</v>
      </c>
      <c r="G1089" s="23">
        <v>5436592</v>
      </c>
      <c r="H1089" s="23">
        <v>3646932</v>
      </c>
      <c r="I1089" s="23">
        <v>0</v>
      </c>
      <c r="J1089" s="23">
        <v>0</v>
      </c>
      <c r="K1089" s="23">
        <v>3193458</v>
      </c>
      <c r="L1089" s="23">
        <v>129214</v>
      </c>
    </row>
    <row r="1090" spans="1:12" outlineLevel="2" x14ac:dyDescent="0.2">
      <c r="A1090" s="20" t="s">
        <v>82</v>
      </c>
      <c r="B1090" s="20" t="s">
        <v>82</v>
      </c>
      <c r="C1090" s="20" t="s">
        <v>18</v>
      </c>
      <c r="D1090" s="21" t="s">
        <v>19</v>
      </c>
      <c r="E1090" s="20" t="s">
        <v>1008</v>
      </c>
      <c r="F1090" s="22">
        <f t="shared" si="22"/>
        <v>33099865</v>
      </c>
      <c r="G1090" s="23">
        <v>33099865</v>
      </c>
      <c r="H1090" s="23">
        <v>0</v>
      </c>
      <c r="I1090" s="23">
        <v>0</v>
      </c>
      <c r="J1090" s="23">
        <v>0</v>
      </c>
      <c r="K1090" s="23">
        <v>35635077</v>
      </c>
      <c r="L1090" s="23">
        <v>9441229</v>
      </c>
    </row>
    <row r="1091" spans="1:12" outlineLevel="2" x14ac:dyDescent="0.2">
      <c r="A1091" s="20" t="s">
        <v>82</v>
      </c>
      <c r="B1091" s="20" t="s">
        <v>82</v>
      </c>
      <c r="C1091" s="20" t="s">
        <v>17</v>
      </c>
      <c r="D1091" s="21" t="s">
        <v>21</v>
      </c>
      <c r="E1091" s="20" t="s">
        <v>1009</v>
      </c>
      <c r="F1091" s="22">
        <f t="shared" si="22"/>
        <v>13658086</v>
      </c>
      <c r="G1091" s="23">
        <v>13658086</v>
      </c>
      <c r="H1091" s="23">
        <v>0</v>
      </c>
      <c r="I1091" s="23">
        <v>0</v>
      </c>
      <c r="J1091" s="23">
        <v>3392034</v>
      </c>
      <c r="K1091" s="23">
        <v>15056808</v>
      </c>
      <c r="L1091" s="23">
        <v>12437887</v>
      </c>
    </row>
    <row r="1092" spans="1:12" outlineLevel="2" x14ac:dyDescent="0.2">
      <c r="A1092" s="20" t="s">
        <v>82</v>
      </c>
      <c r="B1092" s="20" t="s">
        <v>82</v>
      </c>
      <c r="C1092" s="20" t="s">
        <v>22</v>
      </c>
      <c r="D1092" s="21" t="s">
        <v>21</v>
      </c>
      <c r="E1092" s="20" t="s">
        <v>1010</v>
      </c>
      <c r="F1092" s="22">
        <f t="shared" si="22"/>
        <v>8767378</v>
      </c>
      <c r="G1092" s="23">
        <v>5900173</v>
      </c>
      <c r="H1092" s="23">
        <v>2867205</v>
      </c>
      <c r="I1092" s="23">
        <v>0</v>
      </c>
      <c r="J1092" s="23">
        <v>0</v>
      </c>
      <c r="K1092" s="23">
        <v>5515058</v>
      </c>
      <c r="L1092" s="23">
        <v>49596</v>
      </c>
    </row>
    <row r="1093" spans="1:12" outlineLevel="2" x14ac:dyDescent="0.2">
      <c r="A1093" s="20" t="s">
        <v>82</v>
      </c>
      <c r="B1093" s="20" t="s">
        <v>82</v>
      </c>
      <c r="C1093" s="20" t="s">
        <v>24</v>
      </c>
      <c r="D1093" s="21" t="s">
        <v>25</v>
      </c>
      <c r="E1093" s="20" t="s">
        <v>1011</v>
      </c>
      <c r="F1093" s="22">
        <f t="shared" si="22"/>
        <v>34346613</v>
      </c>
      <c r="G1093" s="23">
        <v>24927365</v>
      </c>
      <c r="H1093" s="23">
        <v>9408953</v>
      </c>
      <c r="I1093" s="23">
        <v>10295</v>
      </c>
      <c r="J1093" s="23">
        <v>0</v>
      </c>
      <c r="K1093" s="23">
        <v>14910549</v>
      </c>
      <c r="L1093" s="23">
        <v>318579</v>
      </c>
    </row>
    <row r="1094" spans="1:12" outlineLevel="2" x14ac:dyDescent="0.2">
      <c r="A1094" s="20" t="s">
        <v>82</v>
      </c>
      <c r="B1094" s="20" t="s">
        <v>82</v>
      </c>
      <c r="C1094" s="20" t="s">
        <v>27</v>
      </c>
      <c r="D1094" s="21" t="s">
        <v>21</v>
      </c>
      <c r="E1094" s="20" t="s">
        <v>1012</v>
      </c>
      <c r="F1094" s="22">
        <f t="shared" si="22"/>
        <v>17320029</v>
      </c>
      <c r="G1094" s="23">
        <v>16363178</v>
      </c>
      <c r="H1094" s="23">
        <v>956851</v>
      </c>
      <c r="I1094" s="23">
        <v>0</v>
      </c>
      <c r="J1094" s="23">
        <v>0</v>
      </c>
      <c r="K1094" s="23">
        <v>9914741</v>
      </c>
      <c r="L1094" s="23">
        <v>449261</v>
      </c>
    </row>
    <row r="1095" spans="1:12" outlineLevel="2" x14ac:dyDescent="0.2">
      <c r="A1095" s="20" t="s">
        <v>82</v>
      </c>
      <c r="B1095" s="20" t="s">
        <v>82</v>
      </c>
      <c r="C1095" s="20" t="s">
        <v>29</v>
      </c>
      <c r="D1095" s="21" t="s">
        <v>25</v>
      </c>
      <c r="E1095" s="20" t="s">
        <v>1013</v>
      </c>
      <c r="F1095" s="22">
        <f t="shared" si="22"/>
        <v>6014133</v>
      </c>
      <c r="G1095" s="23">
        <v>5251463</v>
      </c>
      <c r="H1095" s="23">
        <v>726800</v>
      </c>
      <c r="I1095" s="23">
        <v>35870</v>
      </c>
      <c r="J1095" s="23">
        <v>0</v>
      </c>
      <c r="K1095" s="23">
        <v>4753225</v>
      </c>
      <c r="L1095" s="23">
        <v>2585727</v>
      </c>
    </row>
    <row r="1096" spans="1:12" outlineLevel="2" x14ac:dyDescent="0.2">
      <c r="A1096" s="20" t="s">
        <v>82</v>
      </c>
      <c r="B1096" s="20" t="s">
        <v>114</v>
      </c>
      <c r="C1096" s="20" t="s">
        <v>18</v>
      </c>
      <c r="D1096" s="21" t="s">
        <v>21</v>
      </c>
      <c r="E1096" s="20" t="s">
        <v>1014</v>
      </c>
      <c r="F1096" s="22">
        <f t="shared" si="22"/>
        <v>14933461</v>
      </c>
      <c r="G1096" s="23">
        <v>7090567</v>
      </c>
      <c r="H1096" s="23">
        <v>7285764</v>
      </c>
      <c r="I1096" s="23">
        <v>557130</v>
      </c>
      <c r="J1096" s="23">
        <v>0</v>
      </c>
      <c r="K1096" s="23">
        <v>2964132</v>
      </c>
      <c r="L1096" s="23">
        <v>153319</v>
      </c>
    </row>
    <row r="1097" spans="1:12" outlineLevel="2" x14ac:dyDescent="0.2">
      <c r="A1097" s="20" t="s">
        <v>82</v>
      </c>
      <c r="B1097" s="20" t="s">
        <v>114</v>
      </c>
      <c r="C1097" s="20" t="s">
        <v>17</v>
      </c>
      <c r="D1097" s="21" t="s">
        <v>21</v>
      </c>
      <c r="E1097" s="20" t="s">
        <v>1015</v>
      </c>
      <c r="F1097" s="22">
        <f t="shared" si="22"/>
        <v>5945307</v>
      </c>
      <c r="G1097" s="23">
        <v>2943784</v>
      </c>
      <c r="H1097" s="23">
        <v>2691832</v>
      </c>
      <c r="I1097" s="23">
        <v>309691</v>
      </c>
      <c r="J1097" s="23">
        <v>0</v>
      </c>
      <c r="K1097" s="23">
        <v>865110</v>
      </c>
      <c r="L1097" s="23">
        <v>4731</v>
      </c>
    </row>
    <row r="1098" spans="1:12" outlineLevel="2" x14ac:dyDescent="0.2">
      <c r="A1098" s="20" t="s">
        <v>82</v>
      </c>
      <c r="B1098" s="20" t="s">
        <v>114</v>
      </c>
      <c r="C1098" s="20" t="s">
        <v>22</v>
      </c>
      <c r="D1098" s="21" t="s">
        <v>21</v>
      </c>
      <c r="E1098" s="20" t="s">
        <v>1016</v>
      </c>
      <c r="F1098" s="22">
        <f t="shared" si="22"/>
        <v>6714710</v>
      </c>
      <c r="G1098" s="23">
        <v>5126687</v>
      </c>
      <c r="H1098" s="23">
        <v>1448882</v>
      </c>
      <c r="I1098" s="23">
        <v>139141</v>
      </c>
      <c r="J1098" s="23">
        <v>0</v>
      </c>
      <c r="K1098" s="23">
        <v>2846329</v>
      </c>
      <c r="L1098" s="23">
        <v>49334</v>
      </c>
    </row>
    <row r="1099" spans="1:12" outlineLevel="2" x14ac:dyDescent="0.2">
      <c r="A1099" s="20" t="s">
        <v>82</v>
      </c>
      <c r="B1099" s="20" t="s">
        <v>114</v>
      </c>
      <c r="C1099" s="20" t="s">
        <v>24</v>
      </c>
      <c r="D1099" s="21" t="s">
        <v>21</v>
      </c>
      <c r="E1099" s="20" t="s">
        <v>1017</v>
      </c>
      <c r="F1099" s="22">
        <f t="shared" ref="F1099:F1162" si="23">G1099+H1099+I1099</f>
        <v>17624654</v>
      </c>
      <c r="G1099" s="23">
        <v>8842757</v>
      </c>
      <c r="H1099" s="23">
        <v>8415164</v>
      </c>
      <c r="I1099" s="23">
        <v>366733</v>
      </c>
      <c r="J1099" s="23">
        <v>0</v>
      </c>
      <c r="K1099" s="23">
        <v>3950478</v>
      </c>
      <c r="L1099" s="23">
        <v>8907</v>
      </c>
    </row>
    <row r="1100" spans="1:12" outlineLevel="2" x14ac:dyDescent="0.2">
      <c r="A1100" s="20" t="s">
        <v>82</v>
      </c>
      <c r="B1100" s="20" t="s">
        <v>114</v>
      </c>
      <c r="C1100" s="20" t="s">
        <v>27</v>
      </c>
      <c r="D1100" s="21" t="s">
        <v>21</v>
      </c>
      <c r="E1100" s="20" t="s">
        <v>1018</v>
      </c>
      <c r="F1100" s="22">
        <f t="shared" si="23"/>
        <v>25803679</v>
      </c>
      <c r="G1100" s="23">
        <v>14802549</v>
      </c>
      <c r="H1100" s="23">
        <v>10289059</v>
      </c>
      <c r="I1100" s="23">
        <v>712071</v>
      </c>
      <c r="J1100" s="23">
        <v>0</v>
      </c>
      <c r="K1100" s="23">
        <v>5614899</v>
      </c>
      <c r="L1100" s="23">
        <v>117933</v>
      </c>
    </row>
    <row r="1101" spans="1:12" outlineLevel="2" x14ac:dyDescent="0.2">
      <c r="A1101" s="20" t="s">
        <v>82</v>
      </c>
      <c r="B1101" s="20" t="s">
        <v>114</v>
      </c>
      <c r="C1101" s="20" t="s">
        <v>29</v>
      </c>
      <c r="D1101" s="21" t="s">
        <v>21</v>
      </c>
      <c r="E1101" s="20" t="s">
        <v>1019</v>
      </c>
      <c r="F1101" s="22">
        <f t="shared" si="23"/>
        <v>19052593</v>
      </c>
      <c r="G1101" s="23">
        <v>11990052</v>
      </c>
      <c r="H1101" s="23">
        <v>6840394</v>
      </c>
      <c r="I1101" s="23">
        <v>222147</v>
      </c>
      <c r="J1101" s="23">
        <v>0</v>
      </c>
      <c r="K1101" s="23">
        <v>6154688</v>
      </c>
      <c r="L1101" s="23">
        <v>22495</v>
      </c>
    </row>
    <row r="1102" spans="1:12" outlineLevel="2" x14ac:dyDescent="0.2">
      <c r="A1102" s="20" t="s">
        <v>82</v>
      </c>
      <c r="B1102" s="20" t="s">
        <v>114</v>
      </c>
      <c r="C1102" s="20" t="s">
        <v>36</v>
      </c>
      <c r="D1102" s="21" t="s">
        <v>21</v>
      </c>
      <c r="E1102" s="20" t="s">
        <v>1020</v>
      </c>
      <c r="F1102" s="22">
        <f t="shared" si="23"/>
        <v>14780980</v>
      </c>
      <c r="G1102" s="23">
        <v>11950355</v>
      </c>
      <c r="H1102" s="23">
        <v>2830625</v>
      </c>
      <c r="I1102" s="23">
        <v>0</v>
      </c>
      <c r="J1102" s="23">
        <v>0</v>
      </c>
      <c r="K1102" s="23">
        <v>11682001</v>
      </c>
      <c r="L1102" s="23">
        <v>51135</v>
      </c>
    </row>
    <row r="1103" spans="1:12" outlineLevel="2" x14ac:dyDescent="0.2">
      <c r="A1103" s="20" t="s">
        <v>82</v>
      </c>
      <c r="B1103" s="20" t="s">
        <v>114</v>
      </c>
      <c r="C1103" s="20" t="s">
        <v>60</v>
      </c>
      <c r="D1103" s="21" t="s">
        <v>25</v>
      </c>
      <c r="E1103" s="20" t="s">
        <v>1021</v>
      </c>
      <c r="F1103" s="22">
        <f t="shared" si="23"/>
        <v>25718260</v>
      </c>
      <c r="G1103" s="23">
        <v>14356926</v>
      </c>
      <c r="H1103" s="23">
        <v>10471414</v>
      </c>
      <c r="I1103" s="23">
        <v>889920</v>
      </c>
      <c r="J1103" s="23">
        <v>0</v>
      </c>
      <c r="K1103" s="23">
        <v>4666433</v>
      </c>
      <c r="L1103" s="23">
        <v>125088</v>
      </c>
    </row>
    <row r="1104" spans="1:12" outlineLevel="2" x14ac:dyDescent="0.2">
      <c r="A1104" s="20" t="s">
        <v>82</v>
      </c>
      <c r="B1104" s="20" t="s">
        <v>114</v>
      </c>
      <c r="C1104" s="20" t="s">
        <v>62</v>
      </c>
      <c r="D1104" s="21" t="s">
        <v>21</v>
      </c>
      <c r="E1104" s="20" t="s">
        <v>1022</v>
      </c>
      <c r="F1104" s="22">
        <f t="shared" si="23"/>
        <v>17804377</v>
      </c>
      <c r="G1104" s="23">
        <v>11857995</v>
      </c>
      <c r="H1104" s="23">
        <v>5946382</v>
      </c>
      <c r="I1104" s="23">
        <v>0</v>
      </c>
      <c r="J1104" s="23">
        <v>0</v>
      </c>
      <c r="K1104" s="23">
        <v>9396487</v>
      </c>
      <c r="L1104" s="23">
        <v>83381</v>
      </c>
    </row>
    <row r="1105" spans="1:12" outlineLevel="2" x14ac:dyDescent="0.2">
      <c r="A1105" s="20" t="s">
        <v>82</v>
      </c>
      <c r="B1105" s="20" t="s">
        <v>114</v>
      </c>
      <c r="C1105" s="20" t="s">
        <v>75</v>
      </c>
      <c r="D1105" s="21" t="s">
        <v>21</v>
      </c>
      <c r="E1105" s="20" t="s">
        <v>1023</v>
      </c>
      <c r="F1105" s="22">
        <f t="shared" si="23"/>
        <v>15076122</v>
      </c>
      <c r="G1105" s="23">
        <v>13242516</v>
      </c>
      <c r="H1105" s="23">
        <v>1833606</v>
      </c>
      <c r="I1105" s="23">
        <v>0</v>
      </c>
      <c r="J1105" s="23">
        <v>0</v>
      </c>
      <c r="K1105" s="23">
        <v>10318247</v>
      </c>
      <c r="L1105" s="23">
        <v>687578</v>
      </c>
    </row>
    <row r="1106" spans="1:12" outlineLevel="2" x14ac:dyDescent="0.2">
      <c r="A1106" s="20" t="s">
        <v>82</v>
      </c>
      <c r="B1106" s="20" t="s">
        <v>114</v>
      </c>
      <c r="C1106" s="20" t="s">
        <v>77</v>
      </c>
      <c r="D1106" s="21" t="s">
        <v>21</v>
      </c>
      <c r="E1106" s="20" t="s">
        <v>1024</v>
      </c>
      <c r="F1106" s="22">
        <f t="shared" si="23"/>
        <v>9065568</v>
      </c>
      <c r="G1106" s="23">
        <v>4777716</v>
      </c>
      <c r="H1106" s="23">
        <v>4209581</v>
      </c>
      <c r="I1106" s="23">
        <v>78271</v>
      </c>
      <c r="J1106" s="23">
        <v>0</v>
      </c>
      <c r="K1106" s="23">
        <v>2584078</v>
      </c>
      <c r="L1106" s="23">
        <v>146569</v>
      </c>
    </row>
    <row r="1107" spans="1:12" outlineLevel="2" x14ac:dyDescent="0.2">
      <c r="A1107" s="20" t="s">
        <v>82</v>
      </c>
      <c r="B1107" s="20" t="s">
        <v>118</v>
      </c>
      <c r="C1107" s="20" t="s">
        <v>18</v>
      </c>
      <c r="D1107" s="21" t="s">
        <v>19</v>
      </c>
      <c r="E1107" s="20" t="s">
        <v>1025</v>
      </c>
      <c r="F1107" s="22">
        <f t="shared" si="23"/>
        <v>20259851</v>
      </c>
      <c r="G1107" s="23">
        <v>20259851</v>
      </c>
      <c r="H1107" s="23">
        <v>0</v>
      </c>
      <c r="I1107" s="23">
        <v>0</v>
      </c>
      <c r="J1107" s="23">
        <v>0</v>
      </c>
      <c r="K1107" s="23">
        <v>22427326</v>
      </c>
      <c r="L1107" s="23">
        <v>4544112</v>
      </c>
    </row>
    <row r="1108" spans="1:12" outlineLevel="2" x14ac:dyDescent="0.2">
      <c r="A1108" s="20" t="s">
        <v>82</v>
      </c>
      <c r="B1108" s="20" t="s">
        <v>118</v>
      </c>
      <c r="C1108" s="20" t="s">
        <v>17</v>
      </c>
      <c r="D1108" s="21" t="s">
        <v>21</v>
      </c>
      <c r="E1108" s="20" t="s">
        <v>1026</v>
      </c>
      <c r="F1108" s="22">
        <f t="shared" si="23"/>
        <v>8592921</v>
      </c>
      <c r="G1108" s="23">
        <v>4530965</v>
      </c>
      <c r="H1108" s="23">
        <v>4049072</v>
      </c>
      <c r="I1108" s="23">
        <v>12884</v>
      </c>
      <c r="J1108" s="23">
        <v>0</v>
      </c>
      <c r="K1108" s="23">
        <v>2163270</v>
      </c>
      <c r="L1108" s="23">
        <v>39549</v>
      </c>
    </row>
    <row r="1109" spans="1:12" outlineLevel="2" x14ac:dyDescent="0.2">
      <c r="A1109" s="20" t="s">
        <v>82</v>
      </c>
      <c r="B1109" s="20" t="s">
        <v>118</v>
      </c>
      <c r="C1109" s="20" t="s">
        <v>22</v>
      </c>
      <c r="D1109" s="21" t="s">
        <v>21</v>
      </c>
      <c r="E1109" s="20" t="s">
        <v>1027</v>
      </c>
      <c r="F1109" s="22">
        <f t="shared" si="23"/>
        <v>5586059</v>
      </c>
      <c r="G1109" s="23">
        <v>2452011</v>
      </c>
      <c r="H1109" s="23">
        <v>3044081</v>
      </c>
      <c r="I1109" s="23">
        <v>89967</v>
      </c>
      <c r="J1109" s="23">
        <v>0</v>
      </c>
      <c r="K1109" s="23">
        <v>931963</v>
      </c>
      <c r="L1109" s="23">
        <v>37252</v>
      </c>
    </row>
    <row r="1110" spans="1:12" outlineLevel="2" x14ac:dyDescent="0.2">
      <c r="A1110" s="20" t="s">
        <v>82</v>
      </c>
      <c r="B1110" s="20" t="s">
        <v>118</v>
      </c>
      <c r="C1110" s="20" t="s">
        <v>24</v>
      </c>
      <c r="D1110" s="21" t="s">
        <v>25</v>
      </c>
      <c r="E1110" s="20" t="s">
        <v>1028</v>
      </c>
      <c r="F1110" s="22">
        <f t="shared" si="23"/>
        <v>4440492</v>
      </c>
      <c r="G1110" s="23">
        <v>2308504</v>
      </c>
      <c r="H1110" s="23">
        <v>2131988</v>
      </c>
      <c r="I1110" s="23">
        <v>0</v>
      </c>
      <c r="J1110" s="23">
        <v>0</v>
      </c>
      <c r="K1110" s="23">
        <v>1714010</v>
      </c>
      <c r="L1110" s="23">
        <v>26526</v>
      </c>
    </row>
    <row r="1111" spans="1:12" outlineLevel="2" x14ac:dyDescent="0.2">
      <c r="A1111" s="20" t="s">
        <v>82</v>
      </c>
      <c r="B1111" s="20" t="s">
        <v>118</v>
      </c>
      <c r="C1111" s="20" t="s">
        <v>27</v>
      </c>
      <c r="D1111" s="21" t="s">
        <v>21</v>
      </c>
      <c r="E1111" s="20" t="s">
        <v>1029</v>
      </c>
      <c r="F1111" s="22">
        <f t="shared" si="23"/>
        <v>18393796</v>
      </c>
      <c r="G1111" s="23">
        <v>13740669</v>
      </c>
      <c r="H1111" s="23">
        <v>4634333</v>
      </c>
      <c r="I1111" s="23">
        <v>18794</v>
      </c>
      <c r="J1111" s="23">
        <v>0</v>
      </c>
      <c r="K1111" s="23">
        <v>8362797</v>
      </c>
      <c r="L1111" s="23">
        <v>803686</v>
      </c>
    </row>
    <row r="1112" spans="1:12" outlineLevel="2" x14ac:dyDescent="0.2">
      <c r="A1112" s="20" t="s">
        <v>82</v>
      </c>
      <c r="B1112" s="20" t="s">
        <v>118</v>
      </c>
      <c r="C1112" s="20" t="s">
        <v>29</v>
      </c>
      <c r="D1112" s="21" t="s">
        <v>21</v>
      </c>
      <c r="E1112" s="20" t="s">
        <v>1030</v>
      </c>
      <c r="F1112" s="22">
        <f t="shared" si="23"/>
        <v>4704846</v>
      </c>
      <c r="G1112" s="23">
        <v>2071847</v>
      </c>
      <c r="H1112" s="23">
        <v>2632999</v>
      </c>
      <c r="I1112" s="23">
        <v>0</v>
      </c>
      <c r="J1112" s="23">
        <v>0</v>
      </c>
      <c r="K1112" s="23">
        <v>1337123</v>
      </c>
      <c r="L1112" s="23">
        <v>10713</v>
      </c>
    </row>
    <row r="1113" spans="1:12" outlineLevel="2" x14ac:dyDescent="0.2">
      <c r="A1113" s="20" t="s">
        <v>82</v>
      </c>
      <c r="B1113" s="20" t="s">
        <v>118</v>
      </c>
      <c r="C1113" s="20" t="s">
        <v>36</v>
      </c>
      <c r="D1113" s="21" t="s">
        <v>21</v>
      </c>
      <c r="E1113" s="20" t="s">
        <v>1025</v>
      </c>
      <c r="F1113" s="22">
        <f t="shared" si="23"/>
        <v>25787100</v>
      </c>
      <c r="G1113" s="23">
        <v>16356747</v>
      </c>
      <c r="H1113" s="23">
        <v>9410821</v>
      </c>
      <c r="I1113" s="23">
        <v>19532</v>
      </c>
      <c r="J1113" s="23">
        <v>0</v>
      </c>
      <c r="K1113" s="23">
        <v>8045147</v>
      </c>
      <c r="L1113" s="23">
        <v>258841</v>
      </c>
    </row>
    <row r="1114" spans="1:12" outlineLevel="2" x14ac:dyDescent="0.2">
      <c r="A1114" s="20" t="s">
        <v>82</v>
      </c>
      <c r="B1114" s="20" t="s">
        <v>118</v>
      </c>
      <c r="C1114" s="20" t="s">
        <v>60</v>
      </c>
      <c r="D1114" s="21" t="s">
        <v>21</v>
      </c>
      <c r="E1114" s="20" t="s">
        <v>1031</v>
      </c>
      <c r="F1114" s="22">
        <f t="shared" si="23"/>
        <v>8881784</v>
      </c>
      <c r="G1114" s="23">
        <v>3536314</v>
      </c>
      <c r="H1114" s="23">
        <v>4897681</v>
      </c>
      <c r="I1114" s="23">
        <v>447789</v>
      </c>
      <c r="J1114" s="23">
        <v>0</v>
      </c>
      <c r="K1114" s="23">
        <v>1095112</v>
      </c>
      <c r="L1114" s="23">
        <v>33800</v>
      </c>
    </row>
    <row r="1115" spans="1:12" outlineLevel="2" x14ac:dyDescent="0.2">
      <c r="A1115" s="20" t="s">
        <v>82</v>
      </c>
      <c r="B1115" s="20" t="s">
        <v>118</v>
      </c>
      <c r="C1115" s="20" t="s">
        <v>62</v>
      </c>
      <c r="D1115" s="21" t="s">
        <v>21</v>
      </c>
      <c r="E1115" s="20" t="s">
        <v>1032</v>
      </c>
      <c r="F1115" s="22">
        <f t="shared" si="23"/>
        <v>3027662</v>
      </c>
      <c r="G1115" s="23">
        <v>1879439</v>
      </c>
      <c r="H1115" s="23">
        <v>1148223</v>
      </c>
      <c r="I1115" s="23">
        <v>0</v>
      </c>
      <c r="J1115" s="23">
        <v>0</v>
      </c>
      <c r="K1115" s="23">
        <v>1627076</v>
      </c>
      <c r="L1115" s="23">
        <v>4211</v>
      </c>
    </row>
    <row r="1116" spans="1:12" outlineLevel="2" x14ac:dyDescent="0.2">
      <c r="A1116" s="20" t="s">
        <v>82</v>
      </c>
      <c r="B1116" s="20" t="s">
        <v>118</v>
      </c>
      <c r="C1116" s="20" t="s">
        <v>75</v>
      </c>
      <c r="D1116" s="21" t="s">
        <v>21</v>
      </c>
      <c r="E1116" s="20" t="s">
        <v>1033</v>
      </c>
      <c r="F1116" s="22">
        <f t="shared" si="23"/>
        <v>8625779</v>
      </c>
      <c r="G1116" s="23">
        <v>4218571</v>
      </c>
      <c r="H1116" s="23">
        <v>4205143</v>
      </c>
      <c r="I1116" s="23">
        <v>202065</v>
      </c>
      <c r="J1116" s="23">
        <v>0</v>
      </c>
      <c r="K1116" s="23">
        <v>1993046</v>
      </c>
      <c r="L1116" s="23">
        <v>23895</v>
      </c>
    </row>
    <row r="1117" spans="1:12" outlineLevel="2" x14ac:dyDescent="0.2">
      <c r="A1117" s="20" t="s">
        <v>82</v>
      </c>
      <c r="B1117" s="20" t="s">
        <v>118</v>
      </c>
      <c r="C1117" s="20" t="s">
        <v>77</v>
      </c>
      <c r="D1117" s="21" t="s">
        <v>21</v>
      </c>
      <c r="E1117" s="20" t="s">
        <v>1034</v>
      </c>
      <c r="F1117" s="22">
        <f t="shared" si="23"/>
        <v>6515570</v>
      </c>
      <c r="G1117" s="23">
        <v>3051936</v>
      </c>
      <c r="H1117" s="23">
        <v>3360545</v>
      </c>
      <c r="I1117" s="23">
        <v>103089</v>
      </c>
      <c r="J1117" s="23">
        <v>0</v>
      </c>
      <c r="K1117" s="23">
        <v>2047217</v>
      </c>
      <c r="L1117" s="23">
        <v>93454</v>
      </c>
    </row>
    <row r="1118" spans="1:12" outlineLevel="2" x14ac:dyDescent="0.2">
      <c r="A1118" s="20" t="s">
        <v>82</v>
      </c>
      <c r="B1118" s="20" t="s">
        <v>125</v>
      </c>
      <c r="C1118" s="20" t="s">
        <v>18</v>
      </c>
      <c r="D1118" s="21" t="s">
        <v>19</v>
      </c>
      <c r="E1118" s="20" t="s">
        <v>350</v>
      </c>
      <c r="F1118" s="22">
        <f t="shared" si="23"/>
        <v>24739062</v>
      </c>
      <c r="G1118" s="23">
        <v>24739062</v>
      </c>
      <c r="H1118" s="23">
        <v>0</v>
      </c>
      <c r="I1118" s="23">
        <v>0</v>
      </c>
      <c r="J1118" s="23">
        <v>506719</v>
      </c>
      <c r="K1118" s="23">
        <v>49486141</v>
      </c>
      <c r="L1118" s="23">
        <v>869008</v>
      </c>
    </row>
    <row r="1119" spans="1:12" outlineLevel="2" x14ac:dyDescent="0.2">
      <c r="A1119" s="20" t="s">
        <v>82</v>
      </c>
      <c r="B1119" s="20" t="s">
        <v>125</v>
      </c>
      <c r="C1119" s="20" t="s">
        <v>17</v>
      </c>
      <c r="D1119" s="21" t="s">
        <v>19</v>
      </c>
      <c r="E1119" s="20" t="s">
        <v>1035</v>
      </c>
      <c r="F1119" s="22">
        <f t="shared" si="23"/>
        <v>40176438</v>
      </c>
      <c r="G1119" s="23">
        <v>40176438</v>
      </c>
      <c r="H1119" s="23">
        <v>0</v>
      </c>
      <c r="I1119" s="23">
        <v>0</v>
      </c>
      <c r="J1119" s="23">
        <v>0</v>
      </c>
      <c r="K1119" s="23">
        <v>60688331</v>
      </c>
      <c r="L1119" s="23">
        <v>2327515</v>
      </c>
    </row>
    <row r="1120" spans="1:12" outlineLevel="2" x14ac:dyDescent="0.2">
      <c r="A1120" s="20" t="s">
        <v>82</v>
      </c>
      <c r="B1120" s="20" t="s">
        <v>125</v>
      </c>
      <c r="C1120" s="20" t="s">
        <v>22</v>
      </c>
      <c r="D1120" s="21" t="s">
        <v>21</v>
      </c>
      <c r="E1120" s="20" t="s">
        <v>1036</v>
      </c>
      <c r="F1120" s="22">
        <f t="shared" si="23"/>
        <v>13725794</v>
      </c>
      <c r="G1120" s="23">
        <v>13725794</v>
      </c>
      <c r="H1120" s="23">
        <v>0</v>
      </c>
      <c r="I1120" s="23">
        <v>0</v>
      </c>
      <c r="J1120" s="23">
        <v>0</v>
      </c>
      <c r="K1120" s="23">
        <v>14573115</v>
      </c>
      <c r="L1120" s="23">
        <v>1043594</v>
      </c>
    </row>
    <row r="1121" spans="1:12" outlineLevel="2" x14ac:dyDescent="0.2">
      <c r="A1121" s="20" t="s">
        <v>82</v>
      </c>
      <c r="B1121" s="20" t="s">
        <v>125</v>
      </c>
      <c r="C1121" s="20" t="s">
        <v>24</v>
      </c>
      <c r="D1121" s="21" t="s">
        <v>25</v>
      </c>
      <c r="E1121" s="20" t="s">
        <v>1037</v>
      </c>
      <c r="F1121" s="22">
        <f t="shared" si="23"/>
        <v>18602326</v>
      </c>
      <c r="G1121" s="23">
        <v>18602326</v>
      </c>
      <c r="H1121" s="23">
        <v>0</v>
      </c>
      <c r="I1121" s="23">
        <v>0</v>
      </c>
      <c r="J1121" s="23">
        <v>0</v>
      </c>
      <c r="K1121" s="23">
        <v>20133968</v>
      </c>
      <c r="L1121" s="23">
        <v>1466902</v>
      </c>
    </row>
    <row r="1122" spans="1:12" outlineLevel="2" x14ac:dyDescent="0.2">
      <c r="A1122" s="20" t="s">
        <v>82</v>
      </c>
      <c r="B1122" s="20" t="s">
        <v>125</v>
      </c>
      <c r="C1122" s="20" t="s">
        <v>27</v>
      </c>
      <c r="D1122" s="21" t="s">
        <v>21</v>
      </c>
      <c r="E1122" s="20" t="s">
        <v>1038</v>
      </c>
      <c r="F1122" s="22">
        <f t="shared" si="23"/>
        <v>11932523</v>
      </c>
      <c r="G1122" s="23">
        <v>10780734</v>
      </c>
      <c r="H1122" s="23">
        <v>1151789</v>
      </c>
      <c r="I1122" s="23">
        <v>0</v>
      </c>
      <c r="J1122" s="23">
        <v>0</v>
      </c>
      <c r="K1122" s="23">
        <v>8179999</v>
      </c>
      <c r="L1122" s="23">
        <v>1689897</v>
      </c>
    </row>
    <row r="1123" spans="1:12" outlineLevel="2" x14ac:dyDescent="0.2">
      <c r="A1123" s="20" t="s">
        <v>82</v>
      </c>
      <c r="B1123" s="20" t="s">
        <v>125</v>
      </c>
      <c r="C1123" s="20" t="s">
        <v>29</v>
      </c>
      <c r="D1123" s="21" t="s">
        <v>21</v>
      </c>
      <c r="E1123" s="20" t="s">
        <v>1039</v>
      </c>
      <c r="F1123" s="22">
        <f t="shared" si="23"/>
        <v>7309404</v>
      </c>
      <c r="G1123" s="23">
        <v>4878510</v>
      </c>
      <c r="H1123" s="23">
        <v>2430894</v>
      </c>
      <c r="I1123" s="23">
        <v>0</v>
      </c>
      <c r="J1123" s="23">
        <v>0</v>
      </c>
      <c r="K1123" s="23">
        <v>2660031</v>
      </c>
      <c r="L1123" s="23">
        <v>35978</v>
      </c>
    </row>
    <row r="1124" spans="1:12" outlineLevel="2" x14ac:dyDescent="0.2">
      <c r="A1124" s="20" t="s">
        <v>82</v>
      </c>
      <c r="B1124" s="20" t="s">
        <v>125</v>
      </c>
      <c r="C1124" s="20" t="s">
        <v>36</v>
      </c>
      <c r="D1124" s="21" t="s">
        <v>21</v>
      </c>
      <c r="E1124" s="20" t="s">
        <v>1040</v>
      </c>
      <c r="F1124" s="22">
        <f t="shared" si="23"/>
        <v>11126131</v>
      </c>
      <c r="G1124" s="23">
        <v>7042001</v>
      </c>
      <c r="H1124" s="23">
        <v>4084130</v>
      </c>
      <c r="I1124" s="23">
        <v>0</v>
      </c>
      <c r="J1124" s="23">
        <v>0</v>
      </c>
      <c r="K1124" s="23">
        <v>4533507</v>
      </c>
      <c r="L1124" s="23">
        <v>269783</v>
      </c>
    </row>
    <row r="1125" spans="1:12" outlineLevel="2" x14ac:dyDescent="0.2">
      <c r="A1125" s="20" t="s">
        <v>82</v>
      </c>
      <c r="B1125" s="20" t="s">
        <v>125</v>
      </c>
      <c r="C1125" s="20" t="s">
        <v>60</v>
      </c>
      <c r="D1125" s="21" t="s">
        <v>21</v>
      </c>
      <c r="E1125" s="20" t="s">
        <v>1041</v>
      </c>
      <c r="F1125" s="22">
        <f t="shared" si="23"/>
        <v>22239231</v>
      </c>
      <c r="G1125" s="23">
        <v>22239231</v>
      </c>
      <c r="H1125" s="23">
        <v>0</v>
      </c>
      <c r="I1125" s="23">
        <v>0</v>
      </c>
      <c r="J1125" s="23">
        <v>2993108</v>
      </c>
      <c r="K1125" s="23">
        <v>29842685</v>
      </c>
      <c r="L1125" s="23">
        <v>2530191</v>
      </c>
    </row>
    <row r="1126" spans="1:12" outlineLevel="2" x14ac:dyDescent="0.2">
      <c r="A1126" s="20" t="s">
        <v>82</v>
      </c>
      <c r="B1126" s="20" t="s">
        <v>131</v>
      </c>
      <c r="C1126" s="20" t="s">
        <v>18</v>
      </c>
      <c r="D1126" s="21" t="s">
        <v>25</v>
      </c>
      <c r="E1126" s="20" t="s">
        <v>1042</v>
      </c>
      <c r="F1126" s="22">
        <f t="shared" si="23"/>
        <v>35485212</v>
      </c>
      <c r="G1126" s="23">
        <v>35223365</v>
      </c>
      <c r="H1126" s="23">
        <v>0</v>
      </c>
      <c r="I1126" s="23">
        <v>261847</v>
      </c>
      <c r="J1126" s="23">
        <v>0</v>
      </c>
      <c r="K1126" s="23">
        <v>33627836</v>
      </c>
      <c r="L1126" s="23">
        <v>6499256</v>
      </c>
    </row>
    <row r="1127" spans="1:12" outlineLevel="2" x14ac:dyDescent="0.2">
      <c r="A1127" s="20" t="s">
        <v>82</v>
      </c>
      <c r="B1127" s="20" t="s">
        <v>131</v>
      </c>
      <c r="C1127" s="20" t="s">
        <v>17</v>
      </c>
      <c r="D1127" s="21" t="s">
        <v>25</v>
      </c>
      <c r="E1127" s="20" t="s">
        <v>1043</v>
      </c>
      <c r="F1127" s="22">
        <f t="shared" si="23"/>
        <v>24006833</v>
      </c>
      <c r="G1127" s="23">
        <v>23941655</v>
      </c>
      <c r="H1127" s="23">
        <v>0</v>
      </c>
      <c r="I1127" s="23">
        <v>65178</v>
      </c>
      <c r="J1127" s="23">
        <v>5990555</v>
      </c>
      <c r="K1127" s="23">
        <v>80932481</v>
      </c>
      <c r="L1127" s="23">
        <v>1861851</v>
      </c>
    </row>
    <row r="1128" spans="1:12" outlineLevel="2" x14ac:dyDescent="0.2">
      <c r="A1128" s="20" t="s">
        <v>82</v>
      </c>
      <c r="B1128" s="20" t="s">
        <v>131</v>
      </c>
      <c r="C1128" s="20" t="s">
        <v>22</v>
      </c>
      <c r="D1128" s="21" t="s">
        <v>21</v>
      </c>
      <c r="E1128" s="20" t="s">
        <v>1044</v>
      </c>
      <c r="F1128" s="22">
        <f t="shared" si="23"/>
        <v>67221511</v>
      </c>
      <c r="G1128" s="23">
        <v>67221511</v>
      </c>
      <c r="H1128" s="23">
        <v>0</v>
      </c>
      <c r="I1128" s="23">
        <v>0</v>
      </c>
      <c r="J1128" s="23">
        <v>9862045</v>
      </c>
      <c r="K1128" s="23">
        <v>79347495</v>
      </c>
      <c r="L1128" s="23">
        <v>9611128</v>
      </c>
    </row>
    <row r="1129" spans="1:12" outlineLevel="2" x14ac:dyDescent="0.2">
      <c r="A1129" s="20" t="s">
        <v>82</v>
      </c>
      <c r="B1129" s="20" t="s">
        <v>131</v>
      </c>
      <c r="C1129" s="20" t="s">
        <v>24</v>
      </c>
      <c r="D1129" s="21" t="s">
        <v>25</v>
      </c>
      <c r="E1129" s="20" t="s">
        <v>1045</v>
      </c>
      <c r="F1129" s="22">
        <f t="shared" si="23"/>
        <v>127842234</v>
      </c>
      <c r="G1129" s="23">
        <v>127544967</v>
      </c>
      <c r="H1129" s="23">
        <v>0</v>
      </c>
      <c r="I1129" s="23">
        <v>297267</v>
      </c>
      <c r="J1129" s="23">
        <v>4852684</v>
      </c>
      <c r="K1129" s="23">
        <v>196627578</v>
      </c>
      <c r="L1129" s="23">
        <v>14838192</v>
      </c>
    </row>
    <row r="1130" spans="1:12" outlineLevel="2" x14ac:dyDescent="0.2">
      <c r="A1130" s="20" t="s">
        <v>82</v>
      </c>
      <c r="B1130" s="20" t="s">
        <v>131</v>
      </c>
      <c r="C1130" s="20" t="s">
        <v>27</v>
      </c>
      <c r="D1130" s="21" t="s">
        <v>21</v>
      </c>
      <c r="E1130" s="20" t="s">
        <v>1046</v>
      </c>
      <c r="F1130" s="22">
        <f t="shared" si="23"/>
        <v>15534280</v>
      </c>
      <c r="G1130" s="23">
        <v>15534280</v>
      </c>
      <c r="H1130" s="23">
        <v>0</v>
      </c>
      <c r="I1130" s="23">
        <v>0</v>
      </c>
      <c r="J1130" s="23">
        <v>0</v>
      </c>
      <c r="K1130" s="23">
        <v>16273136</v>
      </c>
      <c r="L1130" s="23">
        <v>111754</v>
      </c>
    </row>
    <row r="1131" spans="1:12" outlineLevel="2" x14ac:dyDescent="0.2">
      <c r="A1131" s="20" t="s">
        <v>82</v>
      </c>
      <c r="B1131" s="20" t="s">
        <v>131</v>
      </c>
      <c r="C1131" s="20" t="s">
        <v>29</v>
      </c>
      <c r="D1131" s="21" t="s">
        <v>25</v>
      </c>
      <c r="E1131" s="20" t="s">
        <v>1047</v>
      </c>
      <c r="F1131" s="22">
        <f t="shared" si="23"/>
        <v>17244109</v>
      </c>
      <c r="G1131" s="23">
        <v>16536313</v>
      </c>
      <c r="H1131" s="23">
        <v>707796</v>
      </c>
      <c r="I1131" s="23">
        <v>0</v>
      </c>
      <c r="J1131" s="23">
        <v>0</v>
      </c>
      <c r="K1131" s="23">
        <v>13948337</v>
      </c>
      <c r="L1131" s="23">
        <v>979859</v>
      </c>
    </row>
    <row r="1132" spans="1:12" outlineLevel="2" x14ac:dyDescent="0.2">
      <c r="A1132" s="20" t="s">
        <v>82</v>
      </c>
      <c r="B1132" s="20" t="s">
        <v>137</v>
      </c>
      <c r="C1132" s="20" t="s">
        <v>18</v>
      </c>
      <c r="D1132" s="21" t="s">
        <v>21</v>
      </c>
      <c r="E1132" s="20" t="s">
        <v>1048</v>
      </c>
      <c r="F1132" s="22">
        <f t="shared" si="23"/>
        <v>15130731</v>
      </c>
      <c r="G1132" s="23">
        <v>9806864</v>
      </c>
      <c r="H1132" s="23">
        <v>5323867</v>
      </c>
      <c r="I1132" s="23">
        <v>0</v>
      </c>
      <c r="J1132" s="23">
        <v>0</v>
      </c>
      <c r="K1132" s="23">
        <v>7044031</v>
      </c>
      <c r="L1132" s="23">
        <v>235840</v>
      </c>
    </row>
    <row r="1133" spans="1:12" outlineLevel="2" x14ac:dyDescent="0.2">
      <c r="A1133" s="20" t="s">
        <v>82</v>
      </c>
      <c r="B1133" s="20" t="s">
        <v>137</v>
      </c>
      <c r="C1133" s="20" t="s">
        <v>17</v>
      </c>
      <c r="D1133" s="21" t="s">
        <v>21</v>
      </c>
      <c r="E1133" s="20" t="s">
        <v>1049</v>
      </c>
      <c r="F1133" s="22">
        <f t="shared" si="23"/>
        <v>14437692</v>
      </c>
      <c r="G1133" s="23">
        <v>8474217</v>
      </c>
      <c r="H1133" s="23">
        <v>5963475</v>
      </c>
      <c r="I1133" s="23">
        <v>0</v>
      </c>
      <c r="J1133" s="23">
        <v>0</v>
      </c>
      <c r="K1133" s="23">
        <v>5391091</v>
      </c>
      <c r="L1133" s="23">
        <v>76698</v>
      </c>
    </row>
    <row r="1134" spans="1:12" outlineLevel="2" x14ac:dyDescent="0.2">
      <c r="A1134" s="20" t="s">
        <v>82</v>
      </c>
      <c r="B1134" s="20" t="s">
        <v>137</v>
      </c>
      <c r="C1134" s="20" t="s">
        <v>22</v>
      </c>
      <c r="D1134" s="21" t="s">
        <v>21</v>
      </c>
      <c r="E1134" s="20" t="s">
        <v>1050</v>
      </c>
      <c r="F1134" s="22">
        <f t="shared" si="23"/>
        <v>15218335</v>
      </c>
      <c r="G1134" s="23">
        <v>8922963</v>
      </c>
      <c r="H1134" s="23">
        <v>6295372</v>
      </c>
      <c r="I1134" s="23">
        <v>0</v>
      </c>
      <c r="J1134" s="23">
        <v>0</v>
      </c>
      <c r="K1134" s="23">
        <v>5462523</v>
      </c>
      <c r="L1134" s="23">
        <v>30076</v>
      </c>
    </row>
    <row r="1135" spans="1:12" outlineLevel="2" x14ac:dyDescent="0.2">
      <c r="A1135" s="20" t="s">
        <v>82</v>
      </c>
      <c r="B1135" s="20" t="s">
        <v>137</v>
      </c>
      <c r="C1135" s="20" t="s">
        <v>24</v>
      </c>
      <c r="D1135" s="21" t="s">
        <v>21</v>
      </c>
      <c r="E1135" s="20" t="s">
        <v>1051</v>
      </c>
      <c r="F1135" s="22">
        <f t="shared" si="23"/>
        <v>11339967</v>
      </c>
      <c r="G1135" s="23">
        <v>5997733</v>
      </c>
      <c r="H1135" s="23">
        <v>5222049</v>
      </c>
      <c r="I1135" s="23">
        <v>120185</v>
      </c>
      <c r="J1135" s="23">
        <v>0</v>
      </c>
      <c r="K1135" s="23">
        <v>2413101</v>
      </c>
      <c r="L1135" s="23">
        <v>238949</v>
      </c>
    </row>
    <row r="1136" spans="1:12" outlineLevel="2" x14ac:dyDescent="0.2">
      <c r="A1136" s="20" t="s">
        <v>82</v>
      </c>
      <c r="B1136" s="20" t="s">
        <v>137</v>
      </c>
      <c r="C1136" s="20" t="s">
        <v>27</v>
      </c>
      <c r="D1136" s="21" t="s">
        <v>25</v>
      </c>
      <c r="E1136" s="20" t="s">
        <v>1052</v>
      </c>
      <c r="F1136" s="22">
        <f t="shared" si="23"/>
        <v>17675192</v>
      </c>
      <c r="G1136" s="23">
        <v>10218792</v>
      </c>
      <c r="H1136" s="23">
        <v>7175790</v>
      </c>
      <c r="I1136" s="23">
        <v>280610</v>
      </c>
      <c r="J1136" s="23">
        <v>0</v>
      </c>
      <c r="K1136" s="23">
        <v>3501581</v>
      </c>
      <c r="L1136" s="23">
        <v>279962</v>
      </c>
    </row>
    <row r="1137" spans="1:12" outlineLevel="2" x14ac:dyDescent="0.2">
      <c r="A1137" s="20" t="s">
        <v>82</v>
      </c>
      <c r="B1137" s="20" t="s">
        <v>137</v>
      </c>
      <c r="C1137" s="20" t="s">
        <v>29</v>
      </c>
      <c r="D1137" s="21" t="s">
        <v>25</v>
      </c>
      <c r="E1137" s="20" t="s">
        <v>1053</v>
      </c>
      <c r="F1137" s="22">
        <f t="shared" si="23"/>
        <v>21968363</v>
      </c>
      <c r="G1137" s="23">
        <v>15407560</v>
      </c>
      <c r="H1137" s="23">
        <v>6545595</v>
      </c>
      <c r="I1137" s="23">
        <v>15208</v>
      </c>
      <c r="J1137" s="23">
        <v>0</v>
      </c>
      <c r="K1137" s="23">
        <v>8444185</v>
      </c>
      <c r="L1137" s="23">
        <v>192904</v>
      </c>
    </row>
    <row r="1138" spans="1:12" outlineLevel="2" x14ac:dyDescent="0.2">
      <c r="A1138" s="20" t="s">
        <v>82</v>
      </c>
      <c r="B1138" s="20" t="s">
        <v>137</v>
      </c>
      <c r="C1138" s="20" t="s">
        <v>36</v>
      </c>
      <c r="D1138" s="21" t="s">
        <v>21</v>
      </c>
      <c r="E1138" s="20" t="s">
        <v>1054</v>
      </c>
      <c r="F1138" s="22">
        <f t="shared" si="23"/>
        <v>6778188</v>
      </c>
      <c r="G1138" s="23">
        <v>5402023</v>
      </c>
      <c r="H1138" s="23">
        <v>1376165</v>
      </c>
      <c r="I1138" s="23">
        <v>0</v>
      </c>
      <c r="J1138" s="23">
        <v>0</v>
      </c>
      <c r="K1138" s="23">
        <v>4763019</v>
      </c>
      <c r="L1138" s="23">
        <v>117382</v>
      </c>
    </row>
    <row r="1139" spans="1:12" outlineLevel="2" x14ac:dyDescent="0.2">
      <c r="A1139" s="20" t="s">
        <v>82</v>
      </c>
      <c r="B1139" s="20" t="s">
        <v>137</v>
      </c>
      <c r="C1139" s="20" t="s">
        <v>60</v>
      </c>
      <c r="D1139" s="21" t="s">
        <v>21</v>
      </c>
      <c r="E1139" s="20" t="s">
        <v>1055</v>
      </c>
      <c r="F1139" s="22">
        <f t="shared" si="23"/>
        <v>13060209</v>
      </c>
      <c r="G1139" s="23">
        <v>6951978</v>
      </c>
      <c r="H1139" s="23">
        <v>6022236</v>
      </c>
      <c r="I1139" s="23">
        <v>85995</v>
      </c>
      <c r="J1139" s="23">
        <v>0</v>
      </c>
      <c r="K1139" s="23">
        <v>2884808</v>
      </c>
      <c r="L1139" s="23">
        <v>23390</v>
      </c>
    </row>
    <row r="1140" spans="1:12" outlineLevel="2" x14ac:dyDescent="0.2">
      <c r="A1140" s="20" t="s">
        <v>82</v>
      </c>
      <c r="B1140" s="20" t="s">
        <v>137</v>
      </c>
      <c r="C1140" s="20" t="s">
        <v>62</v>
      </c>
      <c r="D1140" s="21" t="s">
        <v>21</v>
      </c>
      <c r="E1140" s="20" t="s">
        <v>1056</v>
      </c>
      <c r="F1140" s="22">
        <f t="shared" si="23"/>
        <v>6394166</v>
      </c>
      <c r="G1140" s="23">
        <v>2816811</v>
      </c>
      <c r="H1140" s="23">
        <v>3577355</v>
      </c>
      <c r="I1140" s="23">
        <v>0</v>
      </c>
      <c r="J1140" s="23">
        <v>0</v>
      </c>
      <c r="K1140" s="23">
        <v>2612548</v>
      </c>
      <c r="L1140" s="23">
        <v>45794</v>
      </c>
    </row>
    <row r="1141" spans="1:12" outlineLevel="2" x14ac:dyDescent="0.2">
      <c r="A1141" s="20" t="s">
        <v>82</v>
      </c>
      <c r="B1141" s="20" t="s">
        <v>137</v>
      </c>
      <c r="C1141" s="20" t="s">
        <v>75</v>
      </c>
      <c r="D1141" s="21" t="s">
        <v>21</v>
      </c>
      <c r="E1141" s="20" t="s">
        <v>1057</v>
      </c>
      <c r="F1141" s="22">
        <f t="shared" si="23"/>
        <v>10598823</v>
      </c>
      <c r="G1141" s="23">
        <v>7738537</v>
      </c>
      <c r="H1141" s="23">
        <v>2860286</v>
      </c>
      <c r="I1141" s="23">
        <v>0</v>
      </c>
      <c r="J1141" s="23">
        <v>0</v>
      </c>
      <c r="K1141" s="23">
        <v>7188310</v>
      </c>
      <c r="L1141" s="23">
        <v>129629</v>
      </c>
    </row>
    <row r="1142" spans="1:12" outlineLevel="2" x14ac:dyDescent="0.2">
      <c r="A1142" s="20" t="s">
        <v>82</v>
      </c>
      <c r="B1142" s="20" t="s">
        <v>137</v>
      </c>
      <c r="C1142" s="20" t="s">
        <v>77</v>
      </c>
      <c r="D1142" s="21" t="s">
        <v>21</v>
      </c>
      <c r="E1142" s="20" t="s">
        <v>548</v>
      </c>
      <c r="F1142" s="22">
        <f t="shared" si="23"/>
        <v>9517160</v>
      </c>
      <c r="G1142" s="23">
        <v>4996034</v>
      </c>
      <c r="H1142" s="23">
        <v>4359006</v>
      </c>
      <c r="I1142" s="23">
        <v>162120</v>
      </c>
      <c r="J1142" s="23">
        <v>0</v>
      </c>
      <c r="K1142" s="23">
        <v>2080787</v>
      </c>
      <c r="L1142" s="23">
        <v>16803</v>
      </c>
    </row>
    <row r="1143" spans="1:12" outlineLevel="2" x14ac:dyDescent="0.2">
      <c r="A1143" s="20" t="s">
        <v>82</v>
      </c>
      <c r="B1143" s="20" t="s">
        <v>137</v>
      </c>
      <c r="C1143" s="20" t="s">
        <v>78</v>
      </c>
      <c r="D1143" s="21" t="s">
        <v>21</v>
      </c>
      <c r="E1143" s="20" t="s">
        <v>1058</v>
      </c>
      <c r="F1143" s="22">
        <f t="shared" si="23"/>
        <v>6713754</v>
      </c>
      <c r="G1143" s="23">
        <v>6713754</v>
      </c>
      <c r="H1143" s="23">
        <v>0</v>
      </c>
      <c r="I1143" s="23">
        <v>0</v>
      </c>
      <c r="J1143" s="23">
        <v>2748964</v>
      </c>
      <c r="K1143" s="23">
        <v>15591700</v>
      </c>
      <c r="L1143" s="23">
        <v>3061704</v>
      </c>
    </row>
    <row r="1144" spans="1:12" outlineLevel="2" x14ac:dyDescent="0.2">
      <c r="A1144" s="20" t="s">
        <v>82</v>
      </c>
      <c r="B1144" s="20" t="s">
        <v>137</v>
      </c>
      <c r="C1144" s="20" t="s">
        <v>80</v>
      </c>
      <c r="D1144" s="21" t="s">
        <v>21</v>
      </c>
      <c r="E1144" s="20" t="s">
        <v>1059</v>
      </c>
      <c r="F1144" s="22">
        <f t="shared" si="23"/>
        <v>13201977</v>
      </c>
      <c r="G1144" s="23">
        <v>12695041</v>
      </c>
      <c r="H1144" s="23">
        <v>499818</v>
      </c>
      <c r="I1144" s="23">
        <v>7118</v>
      </c>
      <c r="J1144" s="23">
        <v>0</v>
      </c>
      <c r="K1144" s="23">
        <v>13688933</v>
      </c>
      <c r="L1144" s="23">
        <v>1224622</v>
      </c>
    </row>
    <row r="1145" spans="1:12" outlineLevel="2" x14ac:dyDescent="0.2">
      <c r="A1145" s="20" t="s">
        <v>82</v>
      </c>
      <c r="B1145" s="20" t="s">
        <v>137</v>
      </c>
      <c r="C1145" s="20" t="s">
        <v>82</v>
      </c>
      <c r="D1145" s="21" t="s">
        <v>21</v>
      </c>
      <c r="E1145" s="20" t="s">
        <v>1060</v>
      </c>
      <c r="F1145" s="22">
        <f t="shared" si="23"/>
        <v>13203542</v>
      </c>
      <c r="G1145" s="23">
        <v>6969474</v>
      </c>
      <c r="H1145" s="23">
        <v>6195485</v>
      </c>
      <c r="I1145" s="23">
        <v>38583</v>
      </c>
      <c r="J1145" s="23">
        <v>0</v>
      </c>
      <c r="K1145" s="23">
        <v>3641409</v>
      </c>
      <c r="L1145" s="23">
        <v>47004</v>
      </c>
    </row>
    <row r="1146" spans="1:12" outlineLevel="2" x14ac:dyDescent="0.2">
      <c r="A1146" s="20" t="s">
        <v>82</v>
      </c>
      <c r="B1146" s="20" t="s">
        <v>137</v>
      </c>
      <c r="C1146" s="20" t="s">
        <v>114</v>
      </c>
      <c r="D1146" s="21" t="s">
        <v>25</v>
      </c>
      <c r="E1146" s="20" t="s">
        <v>1061</v>
      </c>
      <c r="F1146" s="22">
        <f t="shared" si="23"/>
        <v>10281022</v>
      </c>
      <c r="G1146" s="23">
        <v>5906127</v>
      </c>
      <c r="H1146" s="23">
        <v>4351597</v>
      </c>
      <c r="I1146" s="23">
        <v>23298</v>
      </c>
      <c r="J1146" s="23">
        <v>0</v>
      </c>
      <c r="K1146" s="23">
        <v>3239813</v>
      </c>
      <c r="L1146" s="23">
        <v>140613</v>
      </c>
    </row>
    <row r="1147" spans="1:12" outlineLevel="2" x14ac:dyDescent="0.2">
      <c r="A1147" s="20" t="s">
        <v>82</v>
      </c>
      <c r="B1147" s="20" t="s">
        <v>145</v>
      </c>
      <c r="C1147" s="20" t="s">
        <v>18</v>
      </c>
      <c r="D1147" s="21" t="s">
        <v>19</v>
      </c>
      <c r="E1147" s="20" t="s">
        <v>1062</v>
      </c>
      <c r="F1147" s="22">
        <f t="shared" si="23"/>
        <v>27717539</v>
      </c>
      <c r="G1147" s="23">
        <v>27559148</v>
      </c>
      <c r="H1147" s="23">
        <v>0</v>
      </c>
      <c r="I1147" s="23">
        <v>158391</v>
      </c>
      <c r="J1147" s="23">
        <v>0</v>
      </c>
      <c r="K1147" s="23">
        <v>25436189</v>
      </c>
      <c r="L1147" s="23">
        <v>2529762</v>
      </c>
    </row>
    <row r="1148" spans="1:12" outlineLevel="2" x14ac:dyDescent="0.2">
      <c r="A1148" s="20" t="s">
        <v>82</v>
      </c>
      <c r="B1148" s="20" t="s">
        <v>145</v>
      </c>
      <c r="C1148" s="20" t="s">
        <v>17</v>
      </c>
      <c r="D1148" s="21" t="s">
        <v>19</v>
      </c>
      <c r="E1148" s="20" t="s">
        <v>1063</v>
      </c>
      <c r="F1148" s="22">
        <f t="shared" si="23"/>
        <v>6980762</v>
      </c>
      <c r="G1148" s="23">
        <v>5843952</v>
      </c>
      <c r="H1148" s="23">
        <v>1090359</v>
      </c>
      <c r="I1148" s="23">
        <v>46451</v>
      </c>
      <c r="J1148" s="23">
        <v>0</v>
      </c>
      <c r="K1148" s="23">
        <v>2990486</v>
      </c>
      <c r="L1148" s="23">
        <v>601362</v>
      </c>
    </row>
    <row r="1149" spans="1:12" outlineLevel="2" x14ac:dyDescent="0.2">
      <c r="A1149" s="20" t="s">
        <v>82</v>
      </c>
      <c r="B1149" s="20" t="s">
        <v>145</v>
      </c>
      <c r="C1149" s="20" t="s">
        <v>22</v>
      </c>
      <c r="D1149" s="21" t="s">
        <v>21</v>
      </c>
      <c r="E1149" s="20" t="s">
        <v>1064</v>
      </c>
      <c r="F1149" s="22">
        <f t="shared" si="23"/>
        <v>18761694</v>
      </c>
      <c r="G1149" s="23">
        <v>11112695</v>
      </c>
      <c r="H1149" s="23">
        <v>7568680</v>
      </c>
      <c r="I1149" s="23">
        <v>80319</v>
      </c>
      <c r="J1149" s="23">
        <v>0</v>
      </c>
      <c r="K1149" s="23">
        <v>4182287</v>
      </c>
      <c r="L1149" s="23">
        <v>125928</v>
      </c>
    </row>
    <row r="1150" spans="1:12" outlineLevel="2" x14ac:dyDescent="0.2">
      <c r="A1150" s="20" t="s">
        <v>82</v>
      </c>
      <c r="B1150" s="20" t="s">
        <v>145</v>
      </c>
      <c r="C1150" s="20" t="s">
        <v>24</v>
      </c>
      <c r="D1150" s="21" t="s">
        <v>25</v>
      </c>
      <c r="E1150" s="20" t="s">
        <v>1065</v>
      </c>
      <c r="F1150" s="22">
        <f t="shared" si="23"/>
        <v>17797385</v>
      </c>
      <c r="G1150" s="23">
        <v>8833304</v>
      </c>
      <c r="H1150" s="23">
        <v>8717566</v>
      </c>
      <c r="I1150" s="23">
        <v>246515</v>
      </c>
      <c r="J1150" s="23">
        <v>0</v>
      </c>
      <c r="K1150" s="23">
        <v>3145883</v>
      </c>
      <c r="L1150" s="23">
        <v>7852</v>
      </c>
    </row>
    <row r="1151" spans="1:12" outlineLevel="2" x14ac:dyDescent="0.2">
      <c r="A1151" s="20" t="s">
        <v>82</v>
      </c>
      <c r="B1151" s="20" t="s">
        <v>145</v>
      </c>
      <c r="C1151" s="20" t="s">
        <v>27</v>
      </c>
      <c r="D1151" s="21" t="s">
        <v>21</v>
      </c>
      <c r="E1151" s="20" t="s">
        <v>1066</v>
      </c>
      <c r="F1151" s="22">
        <f t="shared" si="23"/>
        <v>6715994</v>
      </c>
      <c r="G1151" s="23">
        <v>3606064</v>
      </c>
      <c r="H1151" s="23">
        <v>3109930</v>
      </c>
      <c r="I1151" s="23">
        <v>0</v>
      </c>
      <c r="J1151" s="23">
        <v>0</v>
      </c>
      <c r="K1151" s="23">
        <v>1619693</v>
      </c>
      <c r="L1151" s="23">
        <v>15668</v>
      </c>
    </row>
    <row r="1152" spans="1:12" outlineLevel="2" x14ac:dyDescent="0.2">
      <c r="A1152" s="20" t="s">
        <v>82</v>
      </c>
      <c r="B1152" s="20" t="s">
        <v>145</v>
      </c>
      <c r="C1152" s="20" t="s">
        <v>29</v>
      </c>
      <c r="D1152" s="21" t="s">
        <v>21</v>
      </c>
      <c r="E1152" s="20" t="s">
        <v>1067</v>
      </c>
      <c r="F1152" s="22">
        <f t="shared" si="23"/>
        <v>4028797</v>
      </c>
      <c r="G1152" s="23">
        <v>2737733</v>
      </c>
      <c r="H1152" s="23">
        <v>1291064</v>
      </c>
      <c r="I1152" s="23">
        <v>0</v>
      </c>
      <c r="J1152" s="23">
        <v>0</v>
      </c>
      <c r="K1152" s="23">
        <v>1787320</v>
      </c>
      <c r="L1152" s="23">
        <v>5650</v>
      </c>
    </row>
    <row r="1153" spans="1:12" outlineLevel="2" x14ac:dyDescent="0.2">
      <c r="A1153" s="20" t="s">
        <v>82</v>
      </c>
      <c r="B1153" s="20" t="s">
        <v>145</v>
      </c>
      <c r="C1153" s="20" t="s">
        <v>36</v>
      </c>
      <c r="D1153" s="21" t="s">
        <v>21</v>
      </c>
      <c r="E1153" s="20" t="s">
        <v>1068</v>
      </c>
      <c r="F1153" s="22">
        <f t="shared" si="23"/>
        <v>12870115</v>
      </c>
      <c r="G1153" s="23">
        <v>7279657</v>
      </c>
      <c r="H1153" s="23">
        <v>5505040</v>
      </c>
      <c r="I1153" s="23">
        <v>85418</v>
      </c>
      <c r="J1153" s="23">
        <v>0</v>
      </c>
      <c r="K1153" s="23">
        <v>2844124</v>
      </c>
      <c r="L1153" s="23">
        <v>101327</v>
      </c>
    </row>
    <row r="1154" spans="1:12" outlineLevel="2" x14ac:dyDescent="0.2">
      <c r="A1154" s="20" t="s">
        <v>82</v>
      </c>
      <c r="B1154" s="20" t="s">
        <v>145</v>
      </c>
      <c r="C1154" s="20" t="s">
        <v>60</v>
      </c>
      <c r="D1154" s="21" t="s">
        <v>25</v>
      </c>
      <c r="E1154" s="20" t="s">
        <v>1069</v>
      </c>
      <c r="F1154" s="22">
        <f t="shared" si="23"/>
        <v>7960670</v>
      </c>
      <c r="G1154" s="23">
        <v>4400008</v>
      </c>
      <c r="H1154" s="23">
        <v>3560662</v>
      </c>
      <c r="I1154" s="23">
        <v>0</v>
      </c>
      <c r="J1154" s="23">
        <v>0</v>
      </c>
      <c r="K1154" s="23">
        <v>3042866</v>
      </c>
      <c r="L1154" s="23">
        <v>47446</v>
      </c>
    </row>
    <row r="1155" spans="1:12" outlineLevel="2" x14ac:dyDescent="0.2">
      <c r="A1155" s="20" t="s">
        <v>82</v>
      </c>
      <c r="B1155" s="20" t="s">
        <v>145</v>
      </c>
      <c r="C1155" s="20" t="s">
        <v>62</v>
      </c>
      <c r="D1155" s="21" t="s">
        <v>21</v>
      </c>
      <c r="E1155" s="20" t="s">
        <v>1062</v>
      </c>
      <c r="F1155" s="22">
        <f t="shared" si="23"/>
        <v>12094791</v>
      </c>
      <c r="G1155" s="23">
        <v>9503760</v>
      </c>
      <c r="H1155" s="23">
        <v>2591031</v>
      </c>
      <c r="I1155" s="23">
        <v>0</v>
      </c>
      <c r="J1155" s="23">
        <v>0</v>
      </c>
      <c r="K1155" s="23">
        <v>5889750</v>
      </c>
      <c r="L1155" s="23">
        <v>343465</v>
      </c>
    </row>
    <row r="1156" spans="1:12" outlineLevel="2" x14ac:dyDescent="0.2">
      <c r="A1156" s="20" t="s">
        <v>82</v>
      </c>
      <c r="B1156" s="20" t="s">
        <v>145</v>
      </c>
      <c r="C1156" s="20" t="s">
        <v>75</v>
      </c>
      <c r="D1156" s="21" t="s">
        <v>21</v>
      </c>
      <c r="E1156" s="20" t="s">
        <v>1063</v>
      </c>
      <c r="F1156" s="22">
        <f t="shared" si="23"/>
        <v>11571371</v>
      </c>
      <c r="G1156" s="23">
        <v>7385213</v>
      </c>
      <c r="H1156" s="23">
        <v>3977508</v>
      </c>
      <c r="I1156" s="23">
        <v>208650</v>
      </c>
      <c r="J1156" s="23">
        <v>0</v>
      </c>
      <c r="K1156" s="23">
        <v>4855580</v>
      </c>
      <c r="L1156" s="23">
        <v>128323</v>
      </c>
    </row>
    <row r="1157" spans="1:12" outlineLevel="2" x14ac:dyDescent="0.2">
      <c r="A1157" s="20" t="s">
        <v>82</v>
      </c>
      <c r="B1157" s="20" t="s">
        <v>145</v>
      </c>
      <c r="C1157" s="20" t="s">
        <v>77</v>
      </c>
      <c r="D1157" s="21" t="s">
        <v>25</v>
      </c>
      <c r="E1157" s="20" t="s">
        <v>1070</v>
      </c>
      <c r="F1157" s="22">
        <f t="shared" si="23"/>
        <v>10951346</v>
      </c>
      <c r="G1157" s="23">
        <v>6581128</v>
      </c>
      <c r="H1157" s="23">
        <v>4370218</v>
      </c>
      <c r="I1157" s="23">
        <v>0</v>
      </c>
      <c r="J1157" s="23">
        <v>0</v>
      </c>
      <c r="K1157" s="23">
        <v>4149198</v>
      </c>
      <c r="L1157" s="23">
        <v>30315</v>
      </c>
    </row>
    <row r="1158" spans="1:12" outlineLevel="2" x14ac:dyDescent="0.2">
      <c r="A1158" s="20" t="s">
        <v>82</v>
      </c>
      <c r="B1158" s="20" t="s">
        <v>145</v>
      </c>
      <c r="C1158" s="20" t="s">
        <v>78</v>
      </c>
      <c r="D1158" s="21" t="s">
        <v>21</v>
      </c>
      <c r="E1158" s="20" t="s">
        <v>1071</v>
      </c>
      <c r="F1158" s="22">
        <f t="shared" si="23"/>
        <v>8848672</v>
      </c>
      <c r="G1158" s="23">
        <v>7281631</v>
      </c>
      <c r="H1158" s="23">
        <v>1567041</v>
      </c>
      <c r="I1158" s="23">
        <v>0</v>
      </c>
      <c r="J1158" s="23">
        <v>0</v>
      </c>
      <c r="K1158" s="23">
        <v>3713148</v>
      </c>
      <c r="L1158" s="23">
        <v>611136</v>
      </c>
    </row>
    <row r="1159" spans="1:12" outlineLevel="2" x14ac:dyDescent="0.2">
      <c r="A1159" s="20" t="s">
        <v>82</v>
      </c>
      <c r="B1159" s="20" t="s">
        <v>152</v>
      </c>
      <c r="C1159" s="20" t="s">
        <v>18</v>
      </c>
      <c r="D1159" s="21" t="s">
        <v>19</v>
      </c>
      <c r="E1159" s="20" t="s">
        <v>1072</v>
      </c>
      <c r="F1159" s="22">
        <f t="shared" si="23"/>
        <v>27684014</v>
      </c>
      <c r="G1159" s="23">
        <v>27684014</v>
      </c>
      <c r="H1159" s="23">
        <v>0</v>
      </c>
      <c r="I1159" s="23">
        <v>0</v>
      </c>
      <c r="J1159" s="23">
        <v>0</v>
      </c>
      <c r="K1159" s="23">
        <v>35248388</v>
      </c>
      <c r="L1159" s="23">
        <v>1413431</v>
      </c>
    </row>
    <row r="1160" spans="1:12" outlineLevel="2" x14ac:dyDescent="0.2">
      <c r="A1160" s="20" t="s">
        <v>82</v>
      </c>
      <c r="B1160" s="20" t="s">
        <v>152</v>
      </c>
      <c r="C1160" s="20" t="s">
        <v>17</v>
      </c>
      <c r="D1160" s="21" t="s">
        <v>19</v>
      </c>
      <c r="E1160" s="20" t="s">
        <v>1073</v>
      </c>
      <c r="F1160" s="22">
        <f t="shared" si="23"/>
        <v>77182163</v>
      </c>
      <c r="G1160" s="23">
        <v>77182163</v>
      </c>
      <c r="H1160" s="23">
        <v>0</v>
      </c>
      <c r="I1160" s="23">
        <v>0</v>
      </c>
      <c r="J1160" s="23">
        <v>0</v>
      </c>
      <c r="K1160" s="23">
        <v>99342492</v>
      </c>
      <c r="L1160" s="23">
        <v>23938457</v>
      </c>
    </row>
    <row r="1161" spans="1:12" outlineLevel="2" x14ac:dyDescent="0.2">
      <c r="A1161" s="20" t="s">
        <v>82</v>
      </c>
      <c r="B1161" s="20" t="s">
        <v>152</v>
      </c>
      <c r="C1161" s="20" t="s">
        <v>22</v>
      </c>
      <c r="D1161" s="21" t="s">
        <v>25</v>
      </c>
      <c r="E1161" s="20" t="s">
        <v>1074</v>
      </c>
      <c r="F1161" s="22">
        <f t="shared" si="23"/>
        <v>27338019</v>
      </c>
      <c r="G1161" s="23">
        <v>27338019</v>
      </c>
      <c r="H1161" s="23">
        <v>0</v>
      </c>
      <c r="I1161" s="23">
        <v>0</v>
      </c>
      <c r="J1161" s="23">
        <v>2728703</v>
      </c>
      <c r="K1161" s="23">
        <v>53806891</v>
      </c>
      <c r="L1161" s="23">
        <v>5211766</v>
      </c>
    </row>
    <row r="1162" spans="1:12" outlineLevel="2" x14ac:dyDescent="0.2">
      <c r="A1162" s="20" t="s">
        <v>82</v>
      </c>
      <c r="B1162" s="20" t="s">
        <v>152</v>
      </c>
      <c r="C1162" s="20" t="s">
        <v>24</v>
      </c>
      <c r="D1162" s="21" t="s">
        <v>21</v>
      </c>
      <c r="E1162" s="20" t="s">
        <v>790</v>
      </c>
      <c r="F1162" s="22">
        <f t="shared" si="23"/>
        <v>29375961</v>
      </c>
      <c r="G1162" s="23">
        <v>29375961</v>
      </c>
      <c r="H1162" s="23">
        <v>0</v>
      </c>
      <c r="I1162" s="23">
        <v>0</v>
      </c>
      <c r="J1162" s="23">
        <v>9486312</v>
      </c>
      <c r="K1162" s="23">
        <v>61312946</v>
      </c>
      <c r="L1162" s="23">
        <v>4655760</v>
      </c>
    </row>
    <row r="1163" spans="1:12" outlineLevel="2" x14ac:dyDescent="0.2">
      <c r="A1163" s="20" t="s">
        <v>82</v>
      </c>
      <c r="B1163" s="20" t="s">
        <v>152</v>
      </c>
      <c r="C1163" s="20" t="s">
        <v>27</v>
      </c>
      <c r="D1163" s="21" t="s">
        <v>21</v>
      </c>
      <c r="E1163" s="20" t="s">
        <v>1075</v>
      </c>
      <c r="F1163" s="22">
        <f t="shared" ref="F1163:F1226" si="24">G1163+H1163+I1163</f>
        <v>28136065</v>
      </c>
      <c r="G1163" s="23">
        <v>28136065</v>
      </c>
      <c r="H1163" s="23">
        <v>0</v>
      </c>
      <c r="I1163" s="23">
        <v>0</v>
      </c>
      <c r="J1163" s="23">
        <v>14743001</v>
      </c>
      <c r="K1163" s="23">
        <v>35354648</v>
      </c>
      <c r="L1163" s="23">
        <v>8748575</v>
      </c>
    </row>
    <row r="1164" spans="1:12" outlineLevel="2" x14ac:dyDescent="0.2">
      <c r="A1164" s="20" t="s">
        <v>82</v>
      </c>
      <c r="B1164" s="20" t="s">
        <v>152</v>
      </c>
      <c r="C1164" s="20" t="s">
        <v>29</v>
      </c>
      <c r="D1164" s="21" t="s">
        <v>21</v>
      </c>
      <c r="E1164" s="20" t="s">
        <v>1076</v>
      </c>
      <c r="F1164" s="22">
        <f t="shared" si="24"/>
        <v>27239200</v>
      </c>
      <c r="G1164" s="23">
        <v>27239200</v>
      </c>
      <c r="H1164" s="23">
        <v>0</v>
      </c>
      <c r="I1164" s="23">
        <v>0</v>
      </c>
      <c r="J1164" s="23">
        <v>4753201</v>
      </c>
      <c r="K1164" s="23">
        <v>42846216</v>
      </c>
      <c r="L1164" s="23">
        <v>7466980</v>
      </c>
    </row>
    <row r="1165" spans="1:12" outlineLevel="2" x14ac:dyDescent="0.2">
      <c r="A1165" s="20" t="s">
        <v>82</v>
      </c>
      <c r="B1165" s="20" t="s">
        <v>161</v>
      </c>
      <c r="C1165" s="20" t="s">
        <v>18</v>
      </c>
      <c r="D1165" s="21" t="s">
        <v>19</v>
      </c>
      <c r="E1165" s="20" t="s">
        <v>1077</v>
      </c>
      <c r="F1165" s="22">
        <f t="shared" si="24"/>
        <v>21081544</v>
      </c>
      <c r="G1165" s="23">
        <v>20234386</v>
      </c>
      <c r="H1165" s="23">
        <v>847158</v>
      </c>
      <c r="I1165" s="23">
        <v>0</v>
      </c>
      <c r="J1165" s="23">
        <v>0</v>
      </c>
      <c r="K1165" s="23">
        <v>16247101</v>
      </c>
      <c r="L1165" s="23">
        <v>1739860</v>
      </c>
    </row>
    <row r="1166" spans="1:12" outlineLevel="2" x14ac:dyDescent="0.2">
      <c r="A1166" s="20" t="s">
        <v>82</v>
      </c>
      <c r="B1166" s="20" t="s">
        <v>161</v>
      </c>
      <c r="C1166" s="20" t="s">
        <v>17</v>
      </c>
      <c r="D1166" s="21" t="s">
        <v>25</v>
      </c>
      <c r="E1166" s="20" t="s">
        <v>1078</v>
      </c>
      <c r="F1166" s="22">
        <f t="shared" si="24"/>
        <v>21822279</v>
      </c>
      <c r="G1166" s="23">
        <v>11840437</v>
      </c>
      <c r="H1166" s="23">
        <v>9330256</v>
      </c>
      <c r="I1166" s="23">
        <v>651586</v>
      </c>
      <c r="J1166" s="23">
        <v>0</v>
      </c>
      <c r="K1166" s="23">
        <v>4390117</v>
      </c>
      <c r="L1166" s="23">
        <v>510306</v>
      </c>
    </row>
    <row r="1167" spans="1:12" outlineLevel="2" x14ac:dyDescent="0.2">
      <c r="A1167" s="20" t="s">
        <v>82</v>
      </c>
      <c r="B1167" s="20" t="s">
        <v>161</v>
      </c>
      <c r="C1167" s="20" t="s">
        <v>22</v>
      </c>
      <c r="D1167" s="21" t="s">
        <v>21</v>
      </c>
      <c r="E1167" s="20" t="s">
        <v>1079</v>
      </c>
      <c r="F1167" s="22">
        <f t="shared" si="24"/>
        <v>6294286</v>
      </c>
      <c r="G1167" s="23">
        <v>2890454</v>
      </c>
      <c r="H1167" s="23">
        <v>3376469</v>
      </c>
      <c r="I1167" s="23">
        <v>27363</v>
      </c>
      <c r="J1167" s="23">
        <v>0</v>
      </c>
      <c r="K1167" s="23">
        <v>1418912</v>
      </c>
      <c r="L1167" s="23">
        <v>11622</v>
      </c>
    </row>
    <row r="1168" spans="1:12" outlineLevel="2" x14ac:dyDescent="0.2">
      <c r="A1168" s="20" t="s">
        <v>82</v>
      </c>
      <c r="B1168" s="20" t="s">
        <v>161</v>
      </c>
      <c r="C1168" s="20" t="s">
        <v>24</v>
      </c>
      <c r="D1168" s="21" t="s">
        <v>21</v>
      </c>
      <c r="E1168" s="20" t="s">
        <v>1080</v>
      </c>
      <c r="F1168" s="22">
        <f t="shared" si="24"/>
        <v>18984034</v>
      </c>
      <c r="G1168" s="23">
        <v>9473856</v>
      </c>
      <c r="H1168" s="23">
        <v>8815863</v>
      </c>
      <c r="I1168" s="23">
        <v>694315</v>
      </c>
      <c r="J1168" s="23">
        <v>0</v>
      </c>
      <c r="K1168" s="23">
        <v>2441123</v>
      </c>
      <c r="L1168" s="23">
        <v>31777</v>
      </c>
    </row>
    <row r="1169" spans="1:12" outlineLevel="2" x14ac:dyDescent="0.2">
      <c r="A1169" s="20" t="s">
        <v>82</v>
      </c>
      <c r="B1169" s="20" t="s">
        <v>161</v>
      </c>
      <c r="C1169" s="20" t="s">
        <v>27</v>
      </c>
      <c r="D1169" s="21" t="s">
        <v>21</v>
      </c>
      <c r="E1169" s="20" t="s">
        <v>1081</v>
      </c>
      <c r="F1169" s="22">
        <f t="shared" si="24"/>
        <v>5268141</v>
      </c>
      <c r="G1169" s="23">
        <v>3425226</v>
      </c>
      <c r="H1169" s="23">
        <v>1842915</v>
      </c>
      <c r="I1169" s="23">
        <v>0</v>
      </c>
      <c r="J1169" s="23">
        <v>0</v>
      </c>
      <c r="K1169" s="23">
        <v>1628198</v>
      </c>
      <c r="L1169" s="23">
        <v>3950</v>
      </c>
    </row>
    <row r="1170" spans="1:12" outlineLevel="2" x14ac:dyDescent="0.2">
      <c r="A1170" s="20" t="s">
        <v>82</v>
      </c>
      <c r="B1170" s="20" t="s">
        <v>161</v>
      </c>
      <c r="C1170" s="20" t="s">
        <v>29</v>
      </c>
      <c r="D1170" s="21" t="s">
        <v>21</v>
      </c>
      <c r="E1170" s="20" t="s">
        <v>1082</v>
      </c>
      <c r="F1170" s="22">
        <f t="shared" si="24"/>
        <v>8088500</v>
      </c>
      <c r="G1170" s="23">
        <v>4285536</v>
      </c>
      <c r="H1170" s="23">
        <v>3702599</v>
      </c>
      <c r="I1170" s="23">
        <v>100365</v>
      </c>
      <c r="J1170" s="23">
        <v>0</v>
      </c>
      <c r="K1170" s="23">
        <v>1521695</v>
      </c>
      <c r="L1170" s="23">
        <v>5584</v>
      </c>
    </row>
    <row r="1171" spans="1:12" outlineLevel="2" x14ac:dyDescent="0.2">
      <c r="A1171" s="20" t="s">
        <v>82</v>
      </c>
      <c r="B1171" s="20" t="s">
        <v>161</v>
      </c>
      <c r="C1171" s="20" t="s">
        <v>36</v>
      </c>
      <c r="D1171" s="21" t="s">
        <v>21</v>
      </c>
      <c r="E1171" s="20" t="s">
        <v>1077</v>
      </c>
      <c r="F1171" s="22">
        <f t="shared" si="24"/>
        <v>10562950</v>
      </c>
      <c r="G1171" s="23">
        <v>4651322</v>
      </c>
      <c r="H1171" s="23">
        <v>5616535</v>
      </c>
      <c r="I1171" s="23">
        <v>295093</v>
      </c>
      <c r="J1171" s="23">
        <v>0</v>
      </c>
      <c r="K1171" s="23">
        <v>3426100</v>
      </c>
      <c r="L1171" s="23">
        <v>23764</v>
      </c>
    </row>
    <row r="1172" spans="1:12" outlineLevel="2" x14ac:dyDescent="0.2">
      <c r="A1172" s="20" t="s">
        <v>82</v>
      </c>
      <c r="B1172" s="20" t="s">
        <v>165</v>
      </c>
      <c r="C1172" s="20" t="s">
        <v>18</v>
      </c>
      <c r="D1172" s="21" t="s">
        <v>21</v>
      </c>
      <c r="E1172" s="20" t="s">
        <v>1083</v>
      </c>
      <c r="F1172" s="22">
        <f t="shared" si="24"/>
        <v>11673875</v>
      </c>
      <c r="G1172" s="23">
        <v>6376193</v>
      </c>
      <c r="H1172" s="23">
        <v>4997811</v>
      </c>
      <c r="I1172" s="23">
        <v>299871</v>
      </c>
      <c r="J1172" s="23">
        <v>0</v>
      </c>
      <c r="K1172" s="23">
        <v>1760384</v>
      </c>
      <c r="L1172" s="23">
        <v>22512</v>
      </c>
    </row>
    <row r="1173" spans="1:12" outlineLevel="2" x14ac:dyDescent="0.2">
      <c r="A1173" s="20" t="s">
        <v>82</v>
      </c>
      <c r="B1173" s="20" t="s">
        <v>165</v>
      </c>
      <c r="C1173" s="20" t="s">
        <v>17</v>
      </c>
      <c r="D1173" s="21" t="s">
        <v>21</v>
      </c>
      <c r="E1173" s="20" t="s">
        <v>1084</v>
      </c>
      <c r="F1173" s="22">
        <f t="shared" si="24"/>
        <v>10225964</v>
      </c>
      <c r="G1173" s="23">
        <v>5057160</v>
      </c>
      <c r="H1173" s="23">
        <v>4870294</v>
      </c>
      <c r="I1173" s="23">
        <v>298510</v>
      </c>
      <c r="J1173" s="23">
        <v>0</v>
      </c>
      <c r="K1173" s="23">
        <v>1981986</v>
      </c>
      <c r="L1173" s="23">
        <v>19081</v>
      </c>
    </row>
    <row r="1174" spans="1:12" outlineLevel="2" x14ac:dyDescent="0.2">
      <c r="A1174" s="20" t="s">
        <v>82</v>
      </c>
      <c r="B1174" s="20" t="s">
        <v>165</v>
      </c>
      <c r="C1174" s="20" t="s">
        <v>22</v>
      </c>
      <c r="D1174" s="21" t="s">
        <v>21</v>
      </c>
      <c r="E1174" s="20" t="s">
        <v>1085</v>
      </c>
      <c r="F1174" s="22">
        <f t="shared" si="24"/>
        <v>8478175</v>
      </c>
      <c r="G1174" s="23">
        <v>3890026</v>
      </c>
      <c r="H1174" s="23">
        <v>4280780</v>
      </c>
      <c r="I1174" s="23">
        <v>307369</v>
      </c>
      <c r="J1174" s="23">
        <v>0</v>
      </c>
      <c r="K1174" s="23">
        <v>1040997</v>
      </c>
      <c r="L1174" s="23">
        <v>8758</v>
      </c>
    </row>
    <row r="1175" spans="1:12" outlineLevel="2" x14ac:dyDescent="0.2">
      <c r="A1175" s="20" t="s">
        <v>82</v>
      </c>
      <c r="B1175" s="20" t="s">
        <v>165</v>
      </c>
      <c r="C1175" s="20" t="s">
        <v>24</v>
      </c>
      <c r="D1175" s="21" t="s">
        <v>21</v>
      </c>
      <c r="E1175" s="20" t="s">
        <v>1086</v>
      </c>
      <c r="F1175" s="22">
        <f t="shared" si="24"/>
        <v>7712745</v>
      </c>
      <c r="G1175" s="23">
        <v>2878380</v>
      </c>
      <c r="H1175" s="23">
        <v>4665340</v>
      </c>
      <c r="I1175" s="23">
        <v>169025</v>
      </c>
      <c r="J1175" s="23">
        <v>0</v>
      </c>
      <c r="K1175" s="23">
        <v>1803036</v>
      </c>
      <c r="L1175" s="23">
        <v>8245</v>
      </c>
    </row>
    <row r="1176" spans="1:12" outlineLevel="2" x14ac:dyDescent="0.2">
      <c r="A1176" s="20" t="s">
        <v>82</v>
      </c>
      <c r="B1176" s="20" t="s">
        <v>165</v>
      </c>
      <c r="C1176" s="20" t="s">
        <v>27</v>
      </c>
      <c r="D1176" s="21" t="s">
        <v>21</v>
      </c>
      <c r="E1176" s="20" t="s">
        <v>1087</v>
      </c>
      <c r="F1176" s="22">
        <f t="shared" si="24"/>
        <v>10390549</v>
      </c>
      <c r="G1176" s="23">
        <v>4698746</v>
      </c>
      <c r="H1176" s="23">
        <v>5199351</v>
      </c>
      <c r="I1176" s="23">
        <v>492452</v>
      </c>
      <c r="J1176" s="23">
        <v>0</v>
      </c>
      <c r="K1176" s="23">
        <v>1141583</v>
      </c>
      <c r="L1176" s="23">
        <v>37421</v>
      </c>
    </row>
    <row r="1177" spans="1:12" outlineLevel="2" x14ac:dyDescent="0.2">
      <c r="A1177" s="20" t="s">
        <v>82</v>
      </c>
      <c r="B1177" s="20" t="s">
        <v>165</v>
      </c>
      <c r="C1177" s="20" t="s">
        <v>29</v>
      </c>
      <c r="D1177" s="21" t="s">
        <v>25</v>
      </c>
      <c r="E1177" s="20" t="s">
        <v>1088</v>
      </c>
      <c r="F1177" s="22">
        <f t="shared" si="24"/>
        <v>13873241</v>
      </c>
      <c r="G1177" s="23">
        <v>8709162</v>
      </c>
      <c r="H1177" s="23">
        <v>5164079</v>
      </c>
      <c r="I1177" s="23">
        <v>0</v>
      </c>
      <c r="J1177" s="23">
        <v>0</v>
      </c>
      <c r="K1177" s="23">
        <v>8377788</v>
      </c>
      <c r="L1177" s="23">
        <v>1084983</v>
      </c>
    </row>
    <row r="1178" spans="1:12" outlineLevel="2" x14ac:dyDescent="0.2">
      <c r="A1178" s="20" t="s">
        <v>82</v>
      </c>
      <c r="B1178" s="20" t="s">
        <v>165</v>
      </c>
      <c r="C1178" s="20" t="s">
        <v>36</v>
      </c>
      <c r="D1178" s="21" t="s">
        <v>21</v>
      </c>
      <c r="E1178" s="20" t="s">
        <v>1089</v>
      </c>
      <c r="F1178" s="22">
        <f t="shared" si="24"/>
        <v>10389657</v>
      </c>
      <c r="G1178" s="23">
        <v>4177013</v>
      </c>
      <c r="H1178" s="23">
        <v>5902867</v>
      </c>
      <c r="I1178" s="23">
        <v>309777</v>
      </c>
      <c r="J1178" s="23">
        <v>0</v>
      </c>
      <c r="K1178" s="23">
        <v>1599494</v>
      </c>
      <c r="L1178" s="23">
        <v>3906</v>
      </c>
    </row>
    <row r="1179" spans="1:12" outlineLevel="2" x14ac:dyDescent="0.2">
      <c r="A1179" s="20" t="s">
        <v>82</v>
      </c>
      <c r="B1179" s="20" t="s">
        <v>165</v>
      </c>
      <c r="C1179" s="20" t="s">
        <v>60</v>
      </c>
      <c r="D1179" s="21" t="s">
        <v>21</v>
      </c>
      <c r="E1179" s="20" t="s">
        <v>1090</v>
      </c>
      <c r="F1179" s="22">
        <f t="shared" si="24"/>
        <v>11599953</v>
      </c>
      <c r="G1179" s="23">
        <v>5653484</v>
      </c>
      <c r="H1179" s="23">
        <v>5640782</v>
      </c>
      <c r="I1179" s="23">
        <v>305687</v>
      </c>
      <c r="J1179" s="23">
        <v>0</v>
      </c>
      <c r="K1179" s="23">
        <v>2292550</v>
      </c>
      <c r="L1179" s="23">
        <v>8258</v>
      </c>
    </row>
    <row r="1180" spans="1:12" outlineLevel="2" x14ac:dyDescent="0.2">
      <c r="A1180" s="20" t="s">
        <v>82</v>
      </c>
      <c r="B1180" s="20" t="s">
        <v>175</v>
      </c>
      <c r="C1180" s="20" t="s">
        <v>18</v>
      </c>
      <c r="D1180" s="21" t="s">
        <v>21</v>
      </c>
      <c r="E1180" s="20" t="s">
        <v>1091</v>
      </c>
      <c r="F1180" s="22">
        <f t="shared" si="24"/>
        <v>8436158</v>
      </c>
      <c r="G1180" s="23">
        <v>4970602</v>
      </c>
      <c r="H1180" s="23">
        <v>3465556</v>
      </c>
      <c r="I1180" s="23">
        <v>0</v>
      </c>
      <c r="J1180" s="23">
        <v>0</v>
      </c>
      <c r="K1180" s="23">
        <v>1916726</v>
      </c>
      <c r="L1180" s="23">
        <v>10840</v>
      </c>
    </row>
    <row r="1181" spans="1:12" outlineLevel="2" x14ac:dyDescent="0.2">
      <c r="A1181" s="20" t="s">
        <v>82</v>
      </c>
      <c r="B1181" s="20" t="s">
        <v>175</v>
      </c>
      <c r="C1181" s="20" t="s">
        <v>17</v>
      </c>
      <c r="D1181" s="21" t="s">
        <v>21</v>
      </c>
      <c r="E1181" s="20" t="s">
        <v>1092</v>
      </c>
      <c r="F1181" s="22">
        <f t="shared" si="24"/>
        <v>9994780</v>
      </c>
      <c r="G1181" s="23">
        <v>4732939</v>
      </c>
      <c r="H1181" s="23">
        <v>5159006</v>
      </c>
      <c r="I1181" s="23">
        <v>102835</v>
      </c>
      <c r="J1181" s="23">
        <v>0</v>
      </c>
      <c r="K1181" s="23">
        <v>2519743</v>
      </c>
      <c r="L1181" s="23">
        <v>15005</v>
      </c>
    </row>
    <row r="1182" spans="1:12" outlineLevel="2" x14ac:dyDescent="0.2">
      <c r="A1182" s="20" t="s">
        <v>82</v>
      </c>
      <c r="B1182" s="20" t="s">
        <v>175</v>
      </c>
      <c r="C1182" s="20" t="s">
        <v>22</v>
      </c>
      <c r="D1182" s="21" t="s">
        <v>21</v>
      </c>
      <c r="E1182" s="20" t="s">
        <v>1093</v>
      </c>
      <c r="F1182" s="22">
        <f t="shared" si="24"/>
        <v>9805874</v>
      </c>
      <c r="G1182" s="23">
        <v>6324954</v>
      </c>
      <c r="H1182" s="23">
        <v>3460642</v>
      </c>
      <c r="I1182" s="23">
        <v>20278</v>
      </c>
      <c r="J1182" s="23">
        <v>0</v>
      </c>
      <c r="K1182" s="23">
        <v>2784194</v>
      </c>
      <c r="L1182" s="23">
        <v>28775</v>
      </c>
    </row>
    <row r="1183" spans="1:12" outlineLevel="2" x14ac:dyDescent="0.2">
      <c r="A1183" s="20" t="s">
        <v>82</v>
      </c>
      <c r="B1183" s="20" t="s">
        <v>175</v>
      </c>
      <c r="C1183" s="20" t="s">
        <v>24</v>
      </c>
      <c r="D1183" s="21" t="s">
        <v>25</v>
      </c>
      <c r="E1183" s="20" t="s">
        <v>1094</v>
      </c>
      <c r="F1183" s="22">
        <f t="shared" si="24"/>
        <v>30019961</v>
      </c>
      <c r="G1183" s="23">
        <v>24038813</v>
      </c>
      <c r="H1183" s="23">
        <v>4828682</v>
      </c>
      <c r="I1183" s="23">
        <v>1152466</v>
      </c>
      <c r="J1183" s="23">
        <v>0</v>
      </c>
      <c r="K1183" s="23">
        <v>23496215</v>
      </c>
      <c r="L1183" s="23">
        <v>1064898</v>
      </c>
    </row>
    <row r="1184" spans="1:12" outlineLevel="2" x14ac:dyDescent="0.2">
      <c r="A1184" s="20" t="s">
        <v>82</v>
      </c>
      <c r="B1184" s="20" t="s">
        <v>175</v>
      </c>
      <c r="C1184" s="20" t="s">
        <v>27</v>
      </c>
      <c r="D1184" s="21" t="s">
        <v>21</v>
      </c>
      <c r="E1184" s="20" t="s">
        <v>1095</v>
      </c>
      <c r="F1184" s="22">
        <f t="shared" si="24"/>
        <v>9047290</v>
      </c>
      <c r="G1184" s="23">
        <v>5155517</v>
      </c>
      <c r="H1184" s="23">
        <v>3780190</v>
      </c>
      <c r="I1184" s="23">
        <v>111583</v>
      </c>
      <c r="J1184" s="23">
        <v>0</v>
      </c>
      <c r="K1184" s="23">
        <v>2470046</v>
      </c>
      <c r="L1184" s="23">
        <v>21513</v>
      </c>
    </row>
    <row r="1185" spans="1:12" outlineLevel="2" x14ac:dyDescent="0.2">
      <c r="A1185" s="20" t="s">
        <v>82</v>
      </c>
      <c r="B1185" s="20" t="s">
        <v>175</v>
      </c>
      <c r="C1185" s="20" t="s">
        <v>29</v>
      </c>
      <c r="D1185" s="21" t="s">
        <v>21</v>
      </c>
      <c r="E1185" s="20" t="s">
        <v>1096</v>
      </c>
      <c r="F1185" s="22">
        <f t="shared" si="24"/>
        <v>8998422</v>
      </c>
      <c r="G1185" s="23">
        <v>5944465</v>
      </c>
      <c r="H1185" s="23">
        <v>3053957</v>
      </c>
      <c r="I1185" s="23">
        <v>0</v>
      </c>
      <c r="J1185" s="23">
        <v>0</v>
      </c>
      <c r="K1185" s="23">
        <v>2365401</v>
      </c>
      <c r="L1185" s="23">
        <v>181953</v>
      </c>
    </row>
    <row r="1186" spans="1:12" outlineLevel="2" x14ac:dyDescent="0.2">
      <c r="A1186" s="20" t="s">
        <v>82</v>
      </c>
      <c r="B1186" s="20" t="s">
        <v>175</v>
      </c>
      <c r="C1186" s="20" t="s">
        <v>36</v>
      </c>
      <c r="D1186" s="21" t="s">
        <v>21</v>
      </c>
      <c r="E1186" s="20" t="s">
        <v>1097</v>
      </c>
      <c r="F1186" s="22">
        <f t="shared" si="24"/>
        <v>9899437</v>
      </c>
      <c r="G1186" s="23">
        <v>5056975</v>
      </c>
      <c r="H1186" s="23">
        <v>4618905</v>
      </c>
      <c r="I1186" s="23">
        <v>223557</v>
      </c>
      <c r="J1186" s="23">
        <v>0</v>
      </c>
      <c r="K1186" s="23">
        <v>2237988</v>
      </c>
      <c r="L1186" s="23">
        <v>13778</v>
      </c>
    </row>
    <row r="1187" spans="1:12" outlineLevel="2" x14ac:dyDescent="0.2">
      <c r="A1187" s="20" t="s">
        <v>82</v>
      </c>
      <c r="B1187" s="20" t="s">
        <v>183</v>
      </c>
      <c r="C1187" s="20" t="s">
        <v>18</v>
      </c>
      <c r="D1187" s="21" t="s">
        <v>19</v>
      </c>
      <c r="E1187" s="20" t="s">
        <v>1098</v>
      </c>
      <c r="F1187" s="22">
        <f t="shared" si="24"/>
        <v>19494477</v>
      </c>
      <c r="G1187" s="23">
        <v>13719268</v>
      </c>
      <c r="H1187" s="23">
        <v>5775209</v>
      </c>
      <c r="I1187" s="23">
        <v>0</v>
      </c>
      <c r="J1187" s="23">
        <v>0</v>
      </c>
      <c r="K1187" s="23">
        <v>13201770</v>
      </c>
      <c r="L1187" s="23">
        <v>1468372</v>
      </c>
    </row>
    <row r="1188" spans="1:12" outlineLevel="2" x14ac:dyDescent="0.2">
      <c r="A1188" s="20" t="s">
        <v>82</v>
      </c>
      <c r="B1188" s="20" t="s">
        <v>183</v>
      </c>
      <c r="C1188" s="20" t="s">
        <v>17</v>
      </c>
      <c r="D1188" s="21" t="s">
        <v>21</v>
      </c>
      <c r="E1188" s="20" t="s">
        <v>1099</v>
      </c>
      <c r="F1188" s="22">
        <f t="shared" si="24"/>
        <v>22231484</v>
      </c>
      <c r="G1188" s="23">
        <v>13637311</v>
      </c>
      <c r="H1188" s="23">
        <v>8120080</v>
      </c>
      <c r="I1188" s="23">
        <v>474093</v>
      </c>
      <c r="J1188" s="23">
        <v>0</v>
      </c>
      <c r="K1188" s="23">
        <v>5072917</v>
      </c>
      <c r="L1188" s="23">
        <v>17973</v>
      </c>
    </row>
    <row r="1189" spans="1:12" outlineLevel="2" x14ac:dyDescent="0.2">
      <c r="A1189" s="20" t="s">
        <v>82</v>
      </c>
      <c r="B1189" s="20" t="s">
        <v>183</v>
      </c>
      <c r="C1189" s="20" t="s">
        <v>22</v>
      </c>
      <c r="D1189" s="21" t="s">
        <v>25</v>
      </c>
      <c r="E1189" s="20" t="s">
        <v>1100</v>
      </c>
      <c r="F1189" s="22">
        <f t="shared" si="24"/>
        <v>25226274</v>
      </c>
      <c r="G1189" s="23">
        <v>15166162</v>
      </c>
      <c r="H1189" s="23">
        <v>10060112</v>
      </c>
      <c r="I1189" s="23">
        <v>0</v>
      </c>
      <c r="J1189" s="23">
        <v>0</v>
      </c>
      <c r="K1189" s="23">
        <v>8637516</v>
      </c>
      <c r="L1189" s="23">
        <v>357889</v>
      </c>
    </row>
    <row r="1190" spans="1:12" outlineLevel="2" x14ac:dyDescent="0.2">
      <c r="A1190" s="20" t="s">
        <v>82</v>
      </c>
      <c r="B1190" s="20" t="s">
        <v>183</v>
      </c>
      <c r="C1190" s="20" t="s">
        <v>24</v>
      </c>
      <c r="D1190" s="21" t="s">
        <v>21</v>
      </c>
      <c r="E1190" s="20" t="s">
        <v>1101</v>
      </c>
      <c r="F1190" s="22">
        <f t="shared" si="24"/>
        <v>15136771</v>
      </c>
      <c r="G1190" s="23">
        <v>9749851</v>
      </c>
      <c r="H1190" s="23">
        <v>5386920</v>
      </c>
      <c r="I1190" s="23">
        <v>0</v>
      </c>
      <c r="J1190" s="23">
        <v>0</v>
      </c>
      <c r="K1190" s="23">
        <v>4719960</v>
      </c>
      <c r="L1190" s="23">
        <v>6407</v>
      </c>
    </row>
    <row r="1191" spans="1:12" outlineLevel="2" x14ac:dyDescent="0.2">
      <c r="A1191" s="20" t="s">
        <v>82</v>
      </c>
      <c r="B1191" s="20" t="s">
        <v>183</v>
      </c>
      <c r="C1191" s="20" t="s">
        <v>27</v>
      </c>
      <c r="D1191" s="21" t="s">
        <v>21</v>
      </c>
      <c r="E1191" s="20" t="s">
        <v>1102</v>
      </c>
      <c r="F1191" s="22">
        <f t="shared" si="24"/>
        <v>27729170</v>
      </c>
      <c r="G1191" s="23">
        <v>20576934</v>
      </c>
      <c r="H1191" s="23">
        <v>7152236</v>
      </c>
      <c r="I1191" s="23">
        <v>0</v>
      </c>
      <c r="J1191" s="23">
        <v>0</v>
      </c>
      <c r="K1191" s="23">
        <v>11505369</v>
      </c>
      <c r="L1191" s="23">
        <v>105342</v>
      </c>
    </row>
    <row r="1192" spans="1:12" outlineLevel="2" x14ac:dyDescent="0.2">
      <c r="A1192" s="20" t="s">
        <v>82</v>
      </c>
      <c r="B1192" s="20" t="s">
        <v>183</v>
      </c>
      <c r="C1192" s="20" t="s">
        <v>29</v>
      </c>
      <c r="D1192" s="21" t="s">
        <v>25</v>
      </c>
      <c r="E1192" s="20" t="s">
        <v>1103</v>
      </c>
      <c r="F1192" s="22">
        <f t="shared" si="24"/>
        <v>20612068</v>
      </c>
      <c r="G1192" s="23">
        <v>15123841</v>
      </c>
      <c r="H1192" s="23">
        <v>5488227</v>
      </c>
      <c r="I1192" s="23">
        <v>0</v>
      </c>
      <c r="J1192" s="23">
        <v>0</v>
      </c>
      <c r="K1192" s="23">
        <v>12098458</v>
      </c>
      <c r="L1192" s="23">
        <v>10228</v>
      </c>
    </row>
    <row r="1193" spans="1:12" outlineLevel="2" x14ac:dyDescent="0.2">
      <c r="A1193" s="20" t="s">
        <v>82</v>
      </c>
      <c r="B1193" s="20" t="s">
        <v>183</v>
      </c>
      <c r="C1193" s="20" t="s">
        <v>36</v>
      </c>
      <c r="D1193" s="21" t="s">
        <v>21</v>
      </c>
      <c r="E1193" s="20" t="s">
        <v>1104</v>
      </c>
      <c r="F1193" s="22">
        <f t="shared" si="24"/>
        <v>22380211</v>
      </c>
      <c r="G1193" s="23">
        <v>16257779</v>
      </c>
      <c r="H1193" s="23">
        <v>6122432</v>
      </c>
      <c r="I1193" s="23">
        <v>0</v>
      </c>
      <c r="J1193" s="23">
        <v>0</v>
      </c>
      <c r="K1193" s="23">
        <v>8762949</v>
      </c>
      <c r="L1193" s="23">
        <v>108842</v>
      </c>
    </row>
    <row r="1194" spans="1:12" outlineLevel="2" x14ac:dyDescent="0.2">
      <c r="A1194" s="20" t="s">
        <v>82</v>
      </c>
      <c r="B1194" s="20" t="s">
        <v>183</v>
      </c>
      <c r="C1194" s="20" t="s">
        <v>60</v>
      </c>
      <c r="D1194" s="21" t="s">
        <v>21</v>
      </c>
      <c r="E1194" s="20" t="s">
        <v>1098</v>
      </c>
      <c r="F1194" s="22">
        <f t="shared" si="24"/>
        <v>19609769</v>
      </c>
      <c r="G1194" s="23">
        <v>9507198</v>
      </c>
      <c r="H1194" s="23">
        <v>9972417</v>
      </c>
      <c r="I1194" s="23">
        <v>130154</v>
      </c>
      <c r="J1194" s="23">
        <v>0</v>
      </c>
      <c r="K1194" s="23">
        <v>5770190</v>
      </c>
      <c r="L1194" s="23">
        <v>391065</v>
      </c>
    </row>
    <row r="1195" spans="1:12" outlineLevel="2" x14ac:dyDescent="0.2">
      <c r="A1195" s="20" t="s">
        <v>82</v>
      </c>
      <c r="B1195" s="20" t="s">
        <v>183</v>
      </c>
      <c r="C1195" s="20" t="s">
        <v>62</v>
      </c>
      <c r="D1195" s="21" t="s">
        <v>21</v>
      </c>
      <c r="E1195" s="20" t="s">
        <v>1105</v>
      </c>
      <c r="F1195" s="22">
        <f t="shared" si="24"/>
        <v>17071798</v>
      </c>
      <c r="G1195" s="23">
        <v>8920267</v>
      </c>
      <c r="H1195" s="23">
        <v>7640777</v>
      </c>
      <c r="I1195" s="23">
        <v>510754</v>
      </c>
      <c r="J1195" s="23">
        <v>0</v>
      </c>
      <c r="K1195" s="23">
        <v>2869984</v>
      </c>
      <c r="L1195" s="23">
        <v>99778</v>
      </c>
    </row>
    <row r="1196" spans="1:12" outlineLevel="2" x14ac:dyDescent="0.2">
      <c r="A1196" s="20" t="s">
        <v>82</v>
      </c>
      <c r="B1196" s="20" t="s">
        <v>183</v>
      </c>
      <c r="C1196" s="20" t="s">
        <v>75</v>
      </c>
      <c r="D1196" s="21" t="s">
        <v>25</v>
      </c>
      <c r="E1196" s="20" t="s">
        <v>1106</v>
      </c>
      <c r="F1196" s="22">
        <f t="shared" si="24"/>
        <v>29429229</v>
      </c>
      <c r="G1196" s="23">
        <v>18949996</v>
      </c>
      <c r="H1196" s="23">
        <v>10479233</v>
      </c>
      <c r="I1196" s="23">
        <v>0</v>
      </c>
      <c r="J1196" s="23">
        <v>0</v>
      </c>
      <c r="K1196" s="23">
        <v>9695296</v>
      </c>
      <c r="L1196" s="23">
        <v>146123</v>
      </c>
    </row>
    <row r="1197" spans="1:12" outlineLevel="2" x14ac:dyDescent="0.2">
      <c r="A1197" s="20" t="s">
        <v>82</v>
      </c>
      <c r="B1197" s="20" t="s">
        <v>183</v>
      </c>
      <c r="C1197" s="20" t="s">
        <v>77</v>
      </c>
      <c r="D1197" s="21" t="s">
        <v>21</v>
      </c>
      <c r="E1197" s="20" t="s">
        <v>368</v>
      </c>
      <c r="F1197" s="22">
        <f t="shared" si="24"/>
        <v>18081816</v>
      </c>
      <c r="G1197" s="23">
        <v>12239423</v>
      </c>
      <c r="H1197" s="23">
        <v>5587927</v>
      </c>
      <c r="I1197" s="23">
        <v>254466</v>
      </c>
      <c r="J1197" s="23">
        <v>0</v>
      </c>
      <c r="K1197" s="23">
        <v>5369641</v>
      </c>
      <c r="L1197" s="23">
        <v>316628</v>
      </c>
    </row>
    <row r="1198" spans="1:12" outlineLevel="2" x14ac:dyDescent="0.2">
      <c r="A1198" s="20" t="s">
        <v>82</v>
      </c>
      <c r="B1198" s="20" t="s">
        <v>183</v>
      </c>
      <c r="C1198" s="20" t="s">
        <v>78</v>
      </c>
      <c r="D1198" s="21" t="s">
        <v>21</v>
      </c>
      <c r="E1198" s="20" t="s">
        <v>1107</v>
      </c>
      <c r="F1198" s="22">
        <f t="shared" si="24"/>
        <v>16274923</v>
      </c>
      <c r="G1198" s="23">
        <v>11380980</v>
      </c>
      <c r="H1198" s="23">
        <v>4893943</v>
      </c>
      <c r="I1198" s="23">
        <v>0</v>
      </c>
      <c r="J1198" s="23">
        <v>0</v>
      </c>
      <c r="K1198" s="23">
        <v>6347092</v>
      </c>
      <c r="L1198" s="23">
        <v>278518</v>
      </c>
    </row>
    <row r="1199" spans="1:12" outlineLevel="2" x14ac:dyDescent="0.2">
      <c r="A1199" s="20" t="s">
        <v>82</v>
      </c>
      <c r="B1199" s="20" t="s">
        <v>183</v>
      </c>
      <c r="C1199" s="20" t="s">
        <v>80</v>
      </c>
      <c r="D1199" s="21" t="s">
        <v>21</v>
      </c>
      <c r="E1199" s="20" t="s">
        <v>430</v>
      </c>
      <c r="F1199" s="22">
        <f t="shared" si="24"/>
        <v>25658244</v>
      </c>
      <c r="G1199" s="23">
        <v>18227005</v>
      </c>
      <c r="H1199" s="23">
        <v>7431239</v>
      </c>
      <c r="I1199" s="23">
        <v>0</v>
      </c>
      <c r="J1199" s="23">
        <v>0</v>
      </c>
      <c r="K1199" s="23">
        <v>10076414</v>
      </c>
      <c r="L1199" s="23">
        <v>151195</v>
      </c>
    </row>
    <row r="1200" spans="1:12" outlineLevel="2" x14ac:dyDescent="0.2">
      <c r="A1200" s="20" t="s">
        <v>82</v>
      </c>
      <c r="B1200" s="20" t="s">
        <v>190</v>
      </c>
      <c r="C1200" s="20" t="s">
        <v>18</v>
      </c>
      <c r="D1200" s="21" t="s">
        <v>21</v>
      </c>
      <c r="E1200" s="20" t="s">
        <v>1108</v>
      </c>
      <c r="F1200" s="22">
        <f t="shared" si="24"/>
        <v>6608611</v>
      </c>
      <c r="G1200" s="23">
        <v>3787855</v>
      </c>
      <c r="H1200" s="23">
        <v>2655954</v>
      </c>
      <c r="I1200" s="23">
        <v>164802</v>
      </c>
      <c r="J1200" s="23">
        <v>0</v>
      </c>
      <c r="K1200" s="23">
        <v>1331481</v>
      </c>
      <c r="L1200" s="23">
        <v>1224</v>
      </c>
    </row>
    <row r="1201" spans="1:12" outlineLevel="2" x14ac:dyDescent="0.2">
      <c r="A1201" s="20" t="s">
        <v>82</v>
      </c>
      <c r="B1201" s="20" t="s">
        <v>190</v>
      </c>
      <c r="C1201" s="20" t="s">
        <v>17</v>
      </c>
      <c r="D1201" s="21" t="s">
        <v>21</v>
      </c>
      <c r="E1201" s="20" t="s">
        <v>1109</v>
      </c>
      <c r="F1201" s="22">
        <f t="shared" si="24"/>
        <v>4907962</v>
      </c>
      <c r="G1201" s="23">
        <v>2182720</v>
      </c>
      <c r="H1201" s="23">
        <v>2680334</v>
      </c>
      <c r="I1201" s="23">
        <v>44908</v>
      </c>
      <c r="J1201" s="23">
        <v>0</v>
      </c>
      <c r="K1201" s="23">
        <v>963381</v>
      </c>
      <c r="L1201" s="23">
        <v>5769</v>
      </c>
    </row>
    <row r="1202" spans="1:12" outlineLevel="2" x14ac:dyDescent="0.2">
      <c r="A1202" s="20" t="s">
        <v>82</v>
      </c>
      <c r="B1202" s="20" t="s">
        <v>190</v>
      </c>
      <c r="C1202" s="20" t="s">
        <v>22</v>
      </c>
      <c r="D1202" s="21" t="s">
        <v>21</v>
      </c>
      <c r="E1202" s="20" t="s">
        <v>1110</v>
      </c>
      <c r="F1202" s="22">
        <f t="shared" si="24"/>
        <v>16970574</v>
      </c>
      <c r="G1202" s="23">
        <v>10054768</v>
      </c>
      <c r="H1202" s="23">
        <v>6835425</v>
      </c>
      <c r="I1202" s="23">
        <v>80381</v>
      </c>
      <c r="J1202" s="23">
        <v>0</v>
      </c>
      <c r="K1202" s="23">
        <v>5114331</v>
      </c>
      <c r="L1202" s="23">
        <v>233281</v>
      </c>
    </row>
    <row r="1203" spans="1:12" outlineLevel="2" x14ac:dyDescent="0.2">
      <c r="A1203" s="20" t="s">
        <v>82</v>
      </c>
      <c r="B1203" s="20" t="s">
        <v>190</v>
      </c>
      <c r="C1203" s="20" t="s">
        <v>24</v>
      </c>
      <c r="D1203" s="21" t="s">
        <v>21</v>
      </c>
      <c r="E1203" s="20" t="s">
        <v>1111</v>
      </c>
      <c r="F1203" s="22">
        <f t="shared" si="24"/>
        <v>11387456</v>
      </c>
      <c r="G1203" s="23">
        <v>5704792</v>
      </c>
      <c r="H1203" s="23">
        <v>5492822</v>
      </c>
      <c r="I1203" s="23">
        <v>189842</v>
      </c>
      <c r="J1203" s="23">
        <v>0</v>
      </c>
      <c r="K1203" s="23">
        <v>2328880</v>
      </c>
      <c r="L1203" s="23">
        <v>27016</v>
      </c>
    </row>
    <row r="1204" spans="1:12" outlineLevel="2" x14ac:dyDescent="0.2">
      <c r="A1204" s="20" t="s">
        <v>82</v>
      </c>
      <c r="B1204" s="20" t="s">
        <v>190</v>
      </c>
      <c r="C1204" s="20" t="s">
        <v>27</v>
      </c>
      <c r="D1204" s="21" t="s">
        <v>25</v>
      </c>
      <c r="E1204" s="20" t="s">
        <v>1112</v>
      </c>
      <c r="F1204" s="22">
        <f t="shared" si="24"/>
        <v>9530941</v>
      </c>
      <c r="G1204" s="23">
        <v>4178340</v>
      </c>
      <c r="H1204" s="23">
        <v>5323279</v>
      </c>
      <c r="I1204" s="23">
        <v>29322</v>
      </c>
      <c r="J1204" s="23">
        <v>0</v>
      </c>
      <c r="K1204" s="23">
        <v>2961246</v>
      </c>
      <c r="L1204" s="23">
        <v>55330</v>
      </c>
    </row>
    <row r="1205" spans="1:12" outlineLevel="2" x14ac:dyDescent="0.2">
      <c r="A1205" s="20" t="s">
        <v>82</v>
      </c>
      <c r="B1205" s="20" t="s">
        <v>190</v>
      </c>
      <c r="C1205" s="20" t="s">
        <v>29</v>
      </c>
      <c r="D1205" s="21" t="s">
        <v>21</v>
      </c>
      <c r="E1205" s="20" t="s">
        <v>1113</v>
      </c>
      <c r="F1205" s="22">
        <f t="shared" si="24"/>
        <v>5040983</v>
      </c>
      <c r="G1205" s="23">
        <v>3243465</v>
      </c>
      <c r="H1205" s="23">
        <v>1757840</v>
      </c>
      <c r="I1205" s="23">
        <v>39678</v>
      </c>
      <c r="J1205" s="23">
        <v>0</v>
      </c>
      <c r="K1205" s="23">
        <v>1181461</v>
      </c>
      <c r="L1205" s="23">
        <v>659393</v>
      </c>
    </row>
    <row r="1206" spans="1:12" outlineLevel="2" x14ac:dyDescent="0.2">
      <c r="A1206" s="20" t="s">
        <v>82</v>
      </c>
      <c r="B1206" s="20" t="s">
        <v>190</v>
      </c>
      <c r="C1206" s="20" t="s">
        <v>36</v>
      </c>
      <c r="D1206" s="21" t="s">
        <v>21</v>
      </c>
      <c r="E1206" s="20" t="s">
        <v>1114</v>
      </c>
      <c r="F1206" s="22">
        <f t="shared" si="24"/>
        <v>6853164</v>
      </c>
      <c r="G1206" s="23">
        <v>3226863</v>
      </c>
      <c r="H1206" s="23">
        <v>3566946</v>
      </c>
      <c r="I1206" s="23">
        <v>59355</v>
      </c>
      <c r="J1206" s="23">
        <v>0</v>
      </c>
      <c r="K1206" s="23">
        <v>934441</v>
      </c>
      <c r="L1206" s="23">
        <v>8733</v>
      </c>
    </row>
    <row r="1207" spans="1:12" outlineLevel="2" x14ac:dyDescent="0.2">
      <c r="A1207" s="20" t="s">
        <v>82</v>
      </c>
      <c r="B1207" s="20" t="s">
        <v>190</v>
      </c>
      <c r="C1207" s="20" t="s">
        <v>60</v>
      </c>
      <c r="D1207" s="21" t="s">
        <v>21</v>
      </c>
      <c r="E1207" s="20" t="s">
        <v>1115</v>
      </c>
      <c r="F1207" s="22">
        <f t="shared" si="24"/>
        <v>24910276</v>
      </c>
      <c r="G1207" s="23">
        <v>24910276</v>
      </c>
      <c r="H1207" s="23">
        <v>0</v>
      </c>
      <c r="I1207" s="23">
        <v>0</v>
      </c>
      <c r="J1207" s="23">
        <v>0</v>
      </c>
      <c r="K1207" s="23">
        <v>20202457</v>
      </c>
      <c r="L1207" s="23">
        <v>1972618</v>
      </c>
    </row>
    <row r="1208" spans="1:12" outlineLevel="2" x14ac:dyDescent="0.2">
      <c r="A1208" s="20" t="s">
        <v>82</v>
      </c>
      <c r="B1208" s="20" t="s">
        <v>190</v>
      </c>
      <c r="C1208" s="20" t="s">
        <v>62</v>
      </c>
      <c r="D1208" s="21" t="s">
        <v>21</v>
      </c>
      <c r="E1208" s="20" t="s">
        <v>1116</v>
      </c>
      <c r="F1208" s="22">
        <f t="shared" si="24"/>
        <v>16377577</v>
      </c>
      <c r="G1208" s="23">
        <v>11504188</v>
      </c>
      <c r="H1208" s="23">
        <v>4873389</v>
      </c>
      <c r="I1208" s="23">
        <v>0</v>
      </c>
      <c r="J1208" s="23">
        <v>0</v>
      </c>
      <c r="K1208" s="23">
        <v>7024727</v>
      </c>
      <c r="L1208" s="23">
        <v>51512</v>
      </c>
    </row>
    <row r="1209" spans="1:12" outlineLevel="2" x14ac:dyDescent="0.2">
      <c r="A1209" s="20" t="s">
        <v>82</v>
      </c>
      <c r="B1209" s="20" t="s">
        <v>190</v>
      </c>
      <c r="C1209" s="20" t="s">
        <v>75</v>
      </c>
      <c r="D1209" s="21" t="s">
        <v>21</v>
      </c>
      <c r="E1209" s="20" t="s">
        <v>1117</v>
      </c>
      <c r="F1209" s="22">
        <f t="shared" si="24"/>
        <v>7371236</v>
      </c>
      <c r="G1209" s="23">
        <v>5635734</v>
      </c>
      <c r="H1209" s="23">
        <v>1735502</v>
      </c>
      <c r="I1209" s="23">
        <v>0</v>
      </c>
      <c r="J1209" s="23">
        <v>0</v>
      </c>
      <c r="K1209" s="23">
        <v>3328262</v>
      </c>
      <c r="L1209" s="23">
        <v>600903</v>
      </c>
    </row>
    <row r="1210" spans="1:12" outlineLevel="2" x14ac:dyDescent="0.2">
      <c r="A1210" s="20" t="s">
        <v>82</v>
      </c>
      <c r="B1210" s="20" t="s">
        <v>190</v>
      </c>
      <c r="C1210" s="20" t="s">
        <v>77</v>
      </c>
      <c r="D1210" s="21" t="s">
        <v>21</v>
      </c>
      <c r="E1210" s="20" t="s">
        <v>1118</v>
      </c>
      <c r="F1210" s="22">
        <f t="shared" si="24"/>
        <v>9658945</v>
      </c>
      <c r="G1210" s="23">
        <v>5358674</v>
      </c>
      <c r="H1210" s="23">
        <v>4300271</v>
      </c>
      <c r="I1210" s="23">
        <v>0</v>
      </c>
      <c r="J1210" s="23">
        <v>0</v>
      </c>
      <c r="K1210" s="23">
        <v>3634365</v>
      </c>
      <c r="L1210" s="23">
        <v>35859</v>
      </c>
    </row>
    <row r="1211" spans="1:12" outlineLevel="2" x14ac:dyDescent="0.2">
      <c r="A1211" s="20" t="s">
        <v>82</v>
      </c>
      <c r="B1211" s="20" t="s">
        <v>190</v>
      </c>
      <c r="C1211" s="20" t="s">
        <v>78</v>
      </c>
      <c r="D1211" s="21" t="s">
        <v>21</v>
      </c>
      <c r="E1211" s="20" t="s">
        <v>1119</v>
      </c>
      <c r="F1211" s="22">
        <f t="shared" si="24"/>
        <v>10540238</v>
      </c>
      <c r="G1211" s="23">
        <v>5169023</v>
      </c>
      <c r="H1211" s="23">
        <v>5175270</v>
      </c>
      <c r="I1211" s="23">
        <v>195945</v>
      </c>
      <c r="J1211" s="23">
        <v>0</v>
      </c>
      <c r="K1211" s="23">
        <v>2075382</v>
      </c>
      <c r="L1211" s="23">
        <v>5014</v>
      </c>
    </row>
    <row r="1212" spans="1:12" outlineLevel="2" x14ac:dyDescent="0.2">
      <c r="A1212" s="20" t="s">
        <v>82</v>
      </c>
      <c r="B1212" s="20" t="s">
        <v>190</v>
      </c>
      <c r="C1212" s="20" t="s">
        <v>80</v>
      </c>
      <c r="D1212" s="21" t="s">
        <v>21</v>
      </c>
      <c r="E1212" s="20" t="s">
        <v>1120</v>
      </c>
      <c r="F1212" s="22">
        <f t="shared" si="24"/>
        <v>23463025</v>
      </c>
      <c r="G1212" s="23">
        <v>16833936</v>
      </c>
      <c r="H1212" s="23">
        <v>6629089</v>
      </c>
      <c r="I1212" s="23">
        <v>0</v>
      </c>
      <c r="J1212" s="23">
        <v>0</v>
      </c>
      <c r="K1212" s="23">
        <v>6830697</v>
      </c>
      <c r="L1212" s="23">
        <v>55771</v>
      </c>
    </row>
    <row r="1213" spans="1:12" outlineLevel="2" x14ac:dyDescent="0.2">
      <c r="A1213" s="20" t="s">
        <v>82</v>
      </c>
      <c r="B1213" s="20" t="s">
        <v>1121</v>
      </c>
      <c r="C1213" s="20" t="s">
        <v>18</v>
      </c>
      <c r="D1213" s="21" t="s">
        <v>19</v>
      </c>
      <c r="E1213" s="20" t="s">
        <v>1122</v>
      </c>
      <c r="F1213" s="22">
        <f t="shared" si="24"/>
        <v>15890682</v>
      </c>
      <c r="G1213" s="23">
        <v>15432172</v>
      </c>
      <c r="H1213" s="23">
        <v>0</v>
      </c>
      <c r="I1213" s="23">
        <v>458510</v>
      </c>
      <c r="J1213" s="23">
        <v>0</v>
      </c>
      <c r="K1213" s="23">
        <v>17588141</v>
      </c>
      <c r="L1213" s="23">
        <v>2244590</v>
      </c>
    </row>
    <row r="1214" spans="1:12" outlineLevel="2" x14ac:dyDescent="0.2">
      <c r="A1214" s="20" t="s">
        <v>82</v>
      </c>
      <c r="B1214" s="20" t="s">
        <v>1121</v>
      </c>
      <c r="C1214" s="20" t="s">
        <v>17</v>
      </c>
      <c r="D1214" s="21" t="s">
        <v>21</v>
      </c>
      <c r="E1214" s="20" t="s">
        <v>1123</v>
      </c>
      <c r="F1214" s="22">
        <f t="shared" si="24"/>
        <v>12513709</v>
      </c>
      <c r="G1214" s="23">
        <v>6676230</v>
      </c>
      <c r="H1214" s="23">
        <v>5717889</v>
      </c>
      <c r="I1214" s="23">
        <v>119590</v>
      </c>
      <c r="J1214" s="23">
        <v>0</v>
      </c>
      <c r="K1214" s="23">
        <v>2681108</v>
      </c>
      <c r="L1214" s="23">
        <v>27916</v>
      </c>
    </row>
    <row r="1215" spans="1:12" outlineLevel="2" x14ac:dyDescent="0.2">
      <c r="A1215" s="20" t="s">
        <v>82</v>
      </c>
      <c r="B1215" s="20" t="s">
        <v>1121</v>
      </c>
      <c r="C1215" s="20" t="s">
        <v>22</v>
      </c>
      <c r="D1215" s="21" t="s">
        <v>21</v>
      </c>
      <c r="E1215" s="20" t="s">
        <v>1124</v>
      </c>
      <c r="F1215" s="22">
        <f t="shared" si="24"/>
        <v>12045359</v>
      </c>
      <c r="G1215" s="23">
        <v>6057569</v>
      </c>
      <c r="H1215" s="23">
        <v>5741693</v>
      </c>
      <c r="I1215" s="23">
        <v>246097</v>
      </c>
      <c r="J1215" s="23">
        <v>0</v>
      </c>
      <c r="K1215" s="23">
        <v>2780350</v>
      </c>
      <c r="L1215" s="23">
        <v>24739</v>
      </c>
    </row>
    <row r="1216" spans="1:12" outlineLevel="2" x14ac:dyDescent="0.2">
      <c r="A1216" s="20" t="s">
        <v>82</v>
      </c>
      <c r="B1216" s="20" t="s">
        <v>1121</v>
      </c>
      <c r="C1216" s="20" t="s">
        <v>24</v>
      </c>
      <c r="D1216" s="21" t="s">
        <v>21</v>
      </c>
      <c r="E1216" s="20" t="s">
        <v>1125</v>
      </c>
      <c r="F1216" s="22">
        <f t="shared" si="24"/>
        <v>9761147</v>
      </c>
      <c r="G1216" s="23">
        <v>3560766</v>
      </c>
      <c r="H1216" s="23">
        <v>5826453</v>
      </c>
      <c r="I1216" s="23">
        <v>373928</v>
      </c>
      <c r="J1216" s="23">
        <v>0</v>
      </c>
      <c r="K1216" s="23">
        <v>1392064</v>
      </c>
      <c r="L1216" s="23">
        <v>948</v>
      </c>
    </row>
    <row r="1217" spans="1:12" outlineLevel="2" x14ac:dyDescent="0.2">
      <c r="A1217" s="20" t="s">
        <v>82</v>
      </c>
      <c r="B1217" s="20" t="s">
        <v>1121</v>
      </c>
      <c r="C1217" s="20" t="s">
        <v>27</v>
      </c>
      <c r="D1217" s="21" t="s">
        <v>21</v>
      </c>
      <c r="E1217" s="20" t="s">
        <v>1122</v>
      </c>
      <c r="F1217" s="22">
        <f t="shared" si="24"/>
        <v>13328023</v>
      </c>
      <c r="G1217" s="23">
        <v>7295848</v>
      </c>
      <c r="H1217" s="23">
        <v>5778046</v>
      </c>
      <c r="I1217" s="23">
        <v>254129</v>
      </c>
      <c r="J1217" s="23">
        <v>0</v>
      </c>
      <c r="K1217" s="23">
        <v>3289138</v>
      </c>
      <c r="L1217" s="23">
        <v>65161</v>
      </c>
    </row>
    <row r="1218" spans="1:12" outlineLevel="2" x14ac:dyDescent="0.2">
      <c r="A1218" s="20" t="s">
        <v>82</v>
      </c>
      <c r="B1218" s="20" t="s">
        <v>1121</v>
      </c>
      <c r="C1218" s="20" t="s">
        <v>29</v>
      </c>
      <c r="D1218" s="21" t="s">
        <v>21</v>
      </c>
      <c r="E1218" s="20" t="s">
        <v>1126</v>
      </c>
      <c r="F1218" s="22">
        <f t="shared" si="24"/>
        <v>9391782</v>
      </c>
      <c r="G1218" s="23">
        <v>4090493</v>
      </c>
      <c r="H1218" s="23">
        <v>4888094</v>
      </c>
      <c r="I1218" s="23">
        <v>413195</v>
      </c>
      <c r="J1218" s="23">
        <v>0</v>
      </c>
      <c r="K1218" s="23">
        <v>1614601</v>
      </c>
      <c r="L1218" s="23">
        <v>23842</v>
      </c>
    </row>
    <row r="1219" spans="1:12" outlineLevel="2" x14ac:dyDescent="0.2">
      <c r="A1219" s="20" t="s">
        <v>82</v>
      </c>
      <c r="B1219" s="20" t="s">
        <v>1121</v>
      </c>
      <c r="C1219" s="20" t="s">
        <v>36</v>
      </c>
      <c r="D1219" s="21" t="s">
        <v>21</v>
      </c>
      <c r="E1219" s="20" t="s">
        <v>1127</v>
      </c>
      <c r="F1219" s="22">
        <f t="shared" si="24"/>
        <v>15936663</v>
      </c>
      <c r="G1219" s="23">
        <v>9015495</v>
      </c>
      <c r="H1219" s="23">
        <v>6409335</v>
      </c>
      <c r="I1219" s="23">
        <v>511833</v>
      </c>
      <c r="J1219" s="23">
        <v>0</v>
      </c>
      <c r="K1219" s="23">
        <v>2494786</v>
      </c>
      <c r="L1219" s="23">
        <v>15761</v>
      </c>
    </row>
    <row r="1220" spans="1:12" outlineLevel="2" x14ac:dyDescent="0.2">
      <c r="A1220" s="20" t="s">
        <v>82</v>
      </c>
      <c r="B1220" s="20" t="s">
        <v>1128</v>
      </c>
      <c r="C1220" s="20" t="s">
        <v>18</v>
      </c>
      <c r="D1220" s="21" t="s">
        <v>19</v>
      </c>
      <c r="E1220" s="20" t="s">
        <v>1129</v>
      </c>
      <c r="F1220" s="22">
        <f t="shared" si="24"/>
        <v>38227937</v>
      </c>
      <c r="G1220" s="23">
        <v>37906006</v>
      </c>
      <c r="H1220" s="23">
        <v>0</v>
      </c>
      <c r="I1220" s="23">
        <v>321931</v>
      </c>
      <c r="J1220" s="23">
        <v>0</v>
      </c>
      <c r="K1220" s="23">
        <v>41124569</v>
      </c>
      <c r="L1220" s="23">
        <v>3109785</v>
      </c>
    </row>
    <row r="1221" spans="1:12" outlineLevel="2" x14ac:dyDescent="0.2">
      <c r="A1221" s="20" t="s">
        <v>82</v>
      </c>
      <c r="B1221" s="20" t="s">
        <v>1128</v>
      </c>
      <c r="C1221" s="20" t="s">
        <v>17</v>
      </c>
      <c r="D1221" s="21" t="s">
        <v>21</v>
      </c>
      <c r="E1221" s="20" t="s">
        <v>1130</v>
      </c>
      <c r="F1221" s="22">
        <f t="shared" si="24"/>
        <v>6496421</v>
      </c>
      <c r="G1221" s="23">
        <v>4991996</v>
      </c>
      <c r="H1221" s="23">
        <v>1504425</v>
      </c>
      <c r="I1221" s="23">
        <v>0</v>
      </c>
      <c r="J1221" s="23">
        <v>0</v>
      </c>
      <c r="K1221" s="23">
        <v>3753834</v>
      </c>
      <c r="L1221" s="23">
        <v>175034</v>
      </c>
    </row>
    <row r="1222" spans="1:12" outlineLevel="2" x14ac:dyDescent="0.2">
      <c r="A1222" s="20" t="s">
        <v>82</v>
      </c>
      <c r="B1222" s="20" t="s">
        <v>1128</v>
      </c>
      <c r="C1222" s="20" t="s">
        <v>22</v>
      </c>
      <c r="D1222" s="21" t="s">
        <v>21</v>
      </c>
      <c r="E1222" s="20" t="s">
        <v>1131</v>
      </c>
      <c r="F1222" s="22">
        <f t="shared" si="24"/>
        <v>9764621</v>
      </c>
      <c r="G1222" s="23">
        <v>7239722</v>
      </c>
      <c r="H1222" s="23">
        <v>2524899</v>
      </c>
      <c r="I1222" s="23">
        <v>0</v>
      </c>
      <c r="J1222" s="23">
        <v>0</v>
      </c>
      <c r="K1222" s="23">
        <v>5324192</v>
      </c>
      <c r="L1222" s="23">
        <v>57528</v>
      </c>
    </row>
    <row r="1223" spans="1:12" outlineLevel="2" x14ac:dyDescent="0.2">
      <c r="A1223" s="20" t="s">
        <v>82</v>
      </c>
      <c r="B1223" s="20" t="s">
        <v>1128</v>
      </c>
      <c r="C1223" s="20" t="s">
        <v>24</v>
      </c>
      <c r="D1223" s="21" t="s">
        <v>21</v>
      </c>
      <c r="E1223" s="20" t="s">
        <v>1132</v>
      </c>
      <c r="F1223" s="22">
        <f t="shared" si="24"/>
        <v>9593636</v>
      </c>
      <c r="G1223" s="23">
        <v>5785361</v>
      </c>
      <c r="H1223" s="23">
        <v>3808275</v>
      </c>
      <c r="I1223" s="23">
        <v>0</v>
      </c>
      <c r="J1223" s="23">
        <v>0</v>
      </c>
      <c r="K1223" s="23">
        <v>3523584</v>
      </c>
      <c r="L1223" s="23">
        <v>104954</v>
      </c>
    </row>
    <row r="1224" spans="1:12" outlineLevel="2" x14ac:dyDescent="0.2">
      <c r="A1224" s="20" t="s">
        <v>82</v>
      </c>
      <c r="B1224" s="20" t="s">
        <v>1128</v>
      </c>
      <c r="C1224" s="20" t="s">
        <v>27</v>
      </c>
      <c r="D1224" s="21" t="s">
        <v>21</v>
      </c>
      <c r="E1224" s="20" t="s">
        <v>1133</v>
      </c>
      <c r="F1224" s="22">
        <f t="shared" si="24"/>
        <v>14054039</v>
      </c>
      <c r="G1224" s="23">
        <v>11029353</v>
      </c>
      <c r="H1224" s="23">
        <v>3024686</v>
      </c>
      <c r="I1224" s="23">
        <v>0</v>
      </c>
      <c r="J1224" s="23">
        <v>0</v>
      </c>
      <c r="K1224" s="23">
        <v>5171343</v>
      </c>
      <c r="L1224" s="23">
        <v>244371</v>
      </c>
    </row>
    <row r="1225" spans="1:12" outlineLevel="2" x14ac:dyDescent="0.2">
      <c r="A1225" s="20" t="s">
        <v>82</v>
      </c>
      <c r="B1225" s="20" t="s">
        <v>1128</v>
      </c>
      <c r="C1225" s="20" t="s">
        <v>29</v>
      </c>
      <c r="D1225" s="21" t="s">
        <v>21</v>
      </c>
      <c r="E1225" s="20" t="s">
        <v>1134</v>
      </c>
      <c r="F1225" s="22">
        <f t="shared" si="24"/>
        <v>5510527</v>
      </c>
      <c r="G1225" s="23">
        <v>4260235</v>
      </c>
      <c r="H1225" s="23">
        <v>1250292</v>
      </c>
      <c r="I1225" s="23">
        <v>0</v>
      </c>
      <c r="J1225" s="23">
        <v>0</v>
      </c>
      <c r="K1225" s="23">
        <v>3007567</v>
      </c>
      <c r="L1225" s="23">
        <v>27991</v>
      </c>
    </row>
    <row r="1226" spans="1:12" outlineLevel="2" x14ac:dyDescent="0.2">
      <c r="A1226" s="20" t="s">
        <v>82</v>
      </c>
      <c r="B1226" s="20" t="s">
        <v>1128</v>
      </c>
      <c r="C1226" s="20" t="s">
        <v>36</v>
      </c>
      <c r="D1226" s="21" t="s">
        <v>21</v>
      </c>
      <c r="E1226" s="20" t="s">
        <v>1129</v>
      </c>
      <c r="F1226" s="22">
        <f t="shared" si="24"/>
        <v>15317411</v>
      </c>
      <c r="G1226" s="23">
        <v>15317411</v>
      </c>
      <c r="H1226" s="23">
        <v>0</v>
      </c>
      <c r="I1226" s="23">
        <v>0</v>
      </c>
      <c r="J1226" s="23">
        <v>0</v>
      </c>
      <c r="K1226" s="23">
        <v>12732722</v>
      </c>
      <c r="L1226" s="23">
        <v>6986432</v>
      </c>
    </row>
    <row r="1227" spans="1:12" outlineLevel="2" x14ac:dyDescent="0.2">
      <c r="A1227" s="20" t="s">
        <v>82</v>
      </c>
      <c r="B1227" s="20" t="s">
        <v>1128</v>
      </c>
      <c r="C1227" s="20" t="s">
        <v>60</v>
      </c>
      <c r="D1227" s="21" t="s">
        <v>21</v>
      </c>
      <c r="E1227" s="20" t="s">
        <v>1135</v>
      </c>
      <c r="F1227" s="22">
        <f t="shared" ref="F1227:F1290" si="25">G1227+H1227+I1227</f>
        <v>16708734</v>
      </c>
      <c r="G1227" s="23">
        <v>16708734</v>
      </c>
      <c r="H1227" s="23">
        <v>0</v>
      </c>
      <c r="I1227" s="23">
        <v>0</v>
      </c>
      <c r="J1227" s="23">
        <v>0</v>
      </c>
      <c r="K1227" s="23">
        <v>12466466</v>
      </c>
      <c r="L1227" s="23">
        <v>2373117</v>
      </c>
    </row>
    <row r="1228" spans="1:12" outlineLevel="2" x14ac:dyDescent="0.2">
      <c r="A1228" s="20" t="s">
        <v>82</v>
      </c>
      <c r="B1228" s="20" t="s">
        <v>1136</v>
      </c>
      <c r="C1228" s="20" t="s">
        <v>18</v>
      </c>
      <c r="D1228" s="21" t="s">
        <v>19</v>
      </c>
      <c r="E1228" s="20" t="s">
        <v>1137</v>
      </c>
      <c r="F1228" s="22">
        <f t="shared" si="25"/>
        <v>22447186</v>
      </c>
      <c r="G1228" s="23">
        <v>22447186</v>
      </c>
      <c r="H1228" s="23">
        <v>0</v>
      </c>
      <c r="I1228" s="23">
        <v>0</v>
      </c>
      <c r="J1228" s="23">
        <v>0</v>
      </c>
      <c r="K1228" s="23">
        <v>21723964</v>
      </c>
      <c r="L1228" s="23">
        <v>3015383</v>
      </c>
    </row>
    <row r="1229" spans="1:12" outlineLevel="2" x14ac:dyDescent="0.2">
      <c r="A1229" s="20" t="s">
        <v>82</v>
      </c>
      <c r="B1229" s="20" t="s">
        <v>1136</v>
      </c>
      <c r="C1229" s="20" t="s">
        <v>17</v>
      </c>
      <c r="D1229" s="21" t="s">
        <v>21</v>
      </c>
      <c r="E1229" s="20" t="s">
        <v>1138</v>
      </c>
      <c r="F1229" s="22">
        <f t="shared" si="25"/>
        <v>8795502</v>
      </c>
      <c r="G1229" s="23">
        <v>5415104</v>
      </c>
      <c r="H1229" s="23">
        <v>3378543</v>
      </c>
      <c r="I1229" s="23">
        <v>1855</v>
      </c>
      <c r="J1229" s="23">
        <v>0</v>
      </c>
      <c r="K1229" s="23">
        <v>1897212</v>
      </c>
      <c r="L1229" s="23">
        <v>23156</v>
      </c>
    </row>
    <row r="1230" spans="1:12" outlineLevel="2" x14ac:dyDescent="0.2">
      <c r="A1230" s="20" t="s">
        <v>82</v>
      </c>
      <c r="B1230" s="20" t="s">
        <v>1136</v>
      </c>
      <c r="C1230" s="20" t="s">
        <v>22</v>
      </c>
      <c r="D1230" s="21" t="s">
        <v>21</v>
      </c>
      <c r="E1230" s="20" t="s">
        <v>1139</v>
      </c>
      <c r="F1230" s="22">
        <f t="shared" si="25"/>
        <v>3746100</v>
      </c>
      <c r="G1230" s="23">
        <v>1591924</v>
      </c>
      <c r="H1230" s="23">
        <v>2154176</v>
      </c>
      <c r="I1230" s="23">
        <v>0</v>
      </c>
      <c r="J1230" s="23">
        <v>0</v>
      </c>
      <c r="K1230" s="23">
        <v>979076</v>
      </c>
      <c r="L1230" s="23">
        <v>10206</v>
      </c>
    </row>
    <row r="1231" spans="1:12" outlineLevel="2" x14ac:dyDescent="0.2">
      <c r="A1231" s="20" t="s">
        <v>82</v>
      </c>
      <c r="B1231" s="20" t="s">
        <v>1136</v>
      </c>
      <c r="C1231" s="20" t="s">
        <v>24</v>
      </c>
      <c r="D1231" s="21" t="s">
        <v>21</v>
      </c>
      <c r="E1231" s="20" t="s">
        <v>1140</v>
      </c>
      <c r="F1231" s="22">
        <f t="shared" si="25"/>
        <v>7397697</v>
      </c>
      <c r="G1231" s="23">
        <v>4465782</v>
      </c>
      <c r="H1231" s="23">
        <v>2931915</v>
      </c>
      <c r="I1231" s="23">
        <v>0</v>
      </c>
      <c r="J1231" s="23">
        <v>0</v>
      </c>
      <c r="K1231" s="23">
        <v>2296146</v>
      </c>
      <c r="L1231" s="23">
        <v>104247</v>
      </c>
    </row>
    <row r="1232" spans="1:12" outlineLevel="2" x14ac:dyDescent="0.2">
      <c r="A1232" s="20" t="s">
        <v>82</v>
      </c>
      <c r="B1232" s="20" t="s">
        <v>1136</v>
      </c>
      <c r="C1232" s="20" t="s">
        <v>27</v>
      </c>
      <c r="D1232" s="21" t="s">
        <v>25</v>
      </c>
      <c r="E1232" s="20" t="s">
        <v>1141</v>
      </c>
      <c r="F1232" s="22">
        <f t="shared" si="25"/>
        <v>7965864</v>
      </c>
      <c r="G1232" s="23">
        <v>6278653</v>
      </c>
      <c r="H1232" s="23">
        <v>1687211</v>
      </c>
      <c r="I1232" s="23">
        <v>0</v>
      </c>
      <c r="J1232" s="23">
        <v>0</v>
      </c>
      <c r="K1232" s="23">
        <v>5339200</v>
      </c>
      <c r="L1232" s="23">
        <v>106705</v>
      </c>
    </row>
    <row r="1233" spans="1:12" outlineLevel="2" x14ac:dyDescent="0.2">
      <c r="A1233" s="20" t="s">
        <v>82</v>
      </c>
      <c r="B1233" s="20" t="s">
        <v>1136</v>
      </c>
      <c r="C1233" s="20" t="s">
        <v>29</v>
      </c>
      <c r="D1233" s="21" t="s">
        <v>21</v>
      </c>
      <c r="E1233" s="20" t="s">
        <v>1142</v>
      </c>
      <c r="F1233" s="22">
        <f t="shared" si="25"/>
        <v>8739679</v>
      </c>
      <c r="G1233" s="23">
        <v>5168545</v>
      </c>
      <c r="H1233" s="23">
        <v>3571134</v>
      </c>
      <c r="I1233" s="23">
        <v>0</v>
      </c>
      <c r="J1233" s="23">
        <v>0</v>
      </c>
      <c r="K1233" s="23">
        <v>2568068</v>
      </c>
      <c r="L1233" s="23">
        <v>16874</v>
      </c>
    </row>
    <row r="1234" spans="1:12" outlineLevel="2" x14ac:dyDescent="0.2">
      <c r="A1234" s="20" t="s">
        <v>82</v>
      </c>
      <c r="B1234" s="20" t="s">
        <v>1136</v>
      </c>
      <c r="C1234" s="20" t="s">
        <v>36</v>
      </c>
      <c r="D1234" s="21" t="s">
        <v>21</v>
      </c>
      <c r="E1234" s="20" t="s">
        <v>1143</v>
      </c>
      <c r="F1234" s="22">
        <f t="shared" si="25"/>
        <v>5575775</v>
      </c>
      <c r="G1234" s="23">
        <v>3333451</v>
      </c>
      <c r="H1234" s="23">
        <v>2242324</v>
      </c>
      <c r="I1234" s="23">
        <v>0</v>
      </c>
      <c r="J1234" s="23">
        <v>0</v>
      </c>
      <c r="K1234" s="23">
        <v>2495606</v>
      </c>
      <c r="L1234" s="23">
        <v>27250</v>
      </c>
    </row>
    <row r="1235" spans="1:12" outlineLevel="2" x14ac:dyDescent="0.2">
      <c r="A1235" s="20" t="s">
        <v>82</v>
      </c>
      <c r="B1235" s="20" t="s">
        <v>1136</v>
      </c>
      <c r="C1235" s="20" t="s">
        <v>60</v>
      </c>
      <c r="D1235" s="21" t="s">
        <v>21</v>
      </c>
      <c r="E1235" s="20" t="s">
        <v>1137</v>
      </c>
      <c r="F1235" s="22">
        <f t="shared" si="25"/>
        <v>8778575</v>
      </c>
      <c r="G1235" s="23">
        <v>5449930</v>
      </c>
      <c r="H1235" s="23">
        <v>3328645</v>
      </c>
      <c r="I1235" s="23">
        <v>0</v>
      </c>
      <c r="J1235" s="23">
        <v>0</v>
      </c>
      <c r="K1235" s="23">
        <v>4035425</v>
      </c>
      <c r="L1235" s="23">
        <v>25822</v>
      </c>
    </row>
    <row r="1236" spans="1:12" outlineLevel="2" x14ac:dyDescent="0.2">
      <c r="A1236" s="20" t="s">
        <v>82</v>
      </c>
      <c r="B1236" s="20" t="s">
        <v>1136</v>
      </c>
      <c r="C1236" s="20" t="s">
        <v>62</v>
      </c>
      <c r="D1236" s="21" t="s">
        <v>21</v>
      </c>
      <c r="E1236" s="20" t="s">
        <v>1144</v>
      </c>
      <c r="F1236" s="22">
        <f t="shared" si="25"/>
        <v>6954429</v>
      </c>
      <c r="G1236" s="23">
        <v>3745569</v>
      </c>
      <c r="H1236" s="23">
        <v>3208860</v>
      </c>
      <c r="I1236" s="23">
        <v>0</v>
      </c>
      <c r="J1236" s="23">
        <v>0</v>
      </c>
      <c r="K1236" s="23">
        <v>2281393</v>
      </c>
      <c r="L1236" s="23">
        <v>18551</v>
      </c>
    </row>
    <row r="1237" spans="1:12" outlineLevel="2" x14ac:dyDescent="0.2">
      <c r="A1237" s="20" t="s">
        <v>82</v>
      </c>
      <c r="B1237" s="20" t="s">
        <v>1145</v>
      </c>
      <c r="C1237" s="20" t="s">
        <v>18</v>
      </c>
      <c r="D1237" s="21" t="s">
        <v>21</v>
      </c>
      <c r="E1237" s="20" t="s">
        <v>1146</v>
      </c>
      <c r="F1237" s="22">
        <f t="shared" si="25"/>
        <v>12692759</v>
      </c>
      <c r="G1237" s="23">
        <v>5519259</v>
      </c>
      <c r="H1237" s="23">
        <v>6640547</v>
      </c>
      <c r="I1237" s="23">
        <v>532953</v>
      </c>
      <c r="J1237" s="23">
        <v>0</v>
      </c>
      <c r="K1237" s="23">
        <v>2253202</v>
      </c>
      <c r="L1237" s="23">
        <v>22665</v>
      </c>
    </row>
    <row r="1238" spans="1:12" outlineLevel="2" x14ac:dyDescent="0.2">
      <c r="A1238" s="20" t="s">
        <v>82</v>
      </c>
      <c r="B1238" s="20" t="s">
        <v>1145</v>
      </c>
      <c r="C1238" s="20" t="s">
        <v>17</v>
      </c>
      <c r="D1238" s="21" t="s">
        <v>21</v>
      </c>
      <c r="E1238" s="20" t="s">
        <v>1147</v>
      </c>
      <c r="F1238" s="22">
        <f t="shared" si="25"/>
        <v>11470969</v>
      </c>
      <c r="G1238" s="23">
        <v>7103002</v>
      </c>
      <c r="H1238" s="23">
        <v>4109134</v>
      </c>
      <c r="I1238" s="23">
        <v>258833</v>
      </c>
      <c r="J1238" s="23">
        <v>0</v>
      </c>
      <c r="K1238" s="23">
        <v>2645613</v>
      </c>
      <c r="L1238" s="23">
        <v>25471</v>
      </c>
    </row>
    <row r="1239" spans="1:12" outlineLevel="2" x14ac:dyDescent="0.2">
      <c r="A1239" s="20" t="s">
        <v>82</v>
      </c>
      <c r="B1239" s="20" t="s">
        <v>1145</v>
      </c>
      <c r="C1239" s="20" t="s">
        <v>22</v>
      </c>
      <c r="D1239" s="21" t="s">
        <v>21</v>
      </c>
      <c r="E1239" s="20" t="s">
        <v>1148</v>
      </c>
      <c r="F1239" s="22">
        <f t="shared" si="25"/>
        <v>10173473</v>
      </c>
      <c r="G1239" s="23">
        <v>4774749</v>
      </c>
      <c r="H1239" s="23">
        <v>5071965</v>
      </c>
      <c r="I1239" s="23">
        <v>326759</v>
      </c>
      <c r="J1239" s="23">
        <v>0</v>
      </c>
      <c r="K1239" s="23">
        <v>1472585</v>
      </c>
      <c r="L1239" s="23">
        <v>2534</v>
      </c>
    </row>
    <row r="1240" spans="1:12" outlineLevel="2" x14ac:dyDescent="0.2">
      <c r="A1240" s="20" t="s">
        <v>82</v>
      </c>
      <c r="B1240" s="20" t="s">
        <v>1145</v>
      </c>
      <c r="C1240" s="20" t="s">
        <v>24</v>
      </c>
      <c r="D1240" s="21" t="s">
        <v>21</v>
      </c>
      <c r="E1240" s="20" t="s">
        <v>1149</v>
      </c>
      <c r="F1240" s="22">
        <f t="shared" si="25"/>
        <v>11597281</v>
      </c>
      <c r="G1240" s="23">
        <v>6874300</v>
      </c>
      <c r="H1240" s="23">
        <v>4596471</v>
      </c>
      <c r="I1240" s="23">
        <v>126510</v>
      </c>
      <c r="J1240" s="23">
        <v>0</v>
      </c>
      <c r="K1240" s="23">
        <v>3311561</v>
      </c>
      <c r="L1240" s="23">
        <v>17148</v>
      </c>
    </row>
    <row r="1241" spans="1:12" outlineLevel="2" x14ac:dyDescent="0.2">
      <c r="A1241" s="20" t="s">
        <v>82</v>
      </c>
      <c r="B1241" s="20" t="s">
        <v>1145</v>
      </c>
      <c r="C1241" s="20" t="s">
        <v>27</v>
      </c>
      <c r="D1241" s="21" t="s">
        <v>25</v>
      </c>
      <c r="E1241" s="20" t="s">
        <v>1150</v>
      </c>
      <c r="F1241" s="22">
        <f t="shared" si="25"/>
        <v>27504970</v>
      </c>
      <c r="G1241" s="23">
        <v>15720710</v>
      </c>
      <c r="H1241" s="23">
        <v>11471148</v>
      </c>
      <c r="I1241" s="23">
        <v>313112</v>
      </c>
      <c r="J1241" s="23">
        <v>0</v>
      </c>
      <c r="K1241" s="23">
        <v>11731727</v>
      </c>
      <c r="L1241" s="23">
        <v>604339</v>
      </c>
    </row>
    <row r="1242" spans="1:12" outlineLevel="2" x14ac:dyDescent="0.2">
      <c r="A1242" s="20" t="s">
        <v>82</v>
      </c>
      <c r="B1242" s="20" t="s">
        <v>1151</v>
      </c>
      <c r="C1242" s="20" t="s">
        <v>18</v>
      </c>
      <c r="D1242" s="21" t="s">
        <v>25</v>
      </c>
      <c r="E1242" s="20" t="s">
        <v>1152</v>
      </c>
      <c r="F1242" s="22">
        <f t="shared" si="25"/>
        <v>29655225</v>
      </c>
      <c r="G1242" s="23">
        <v>29655225</v>
      </c>
      <c r="H1242" s="23">
        <v>0</v>
      </c>
      <c r="I1242" s="23">
        <v>0</v>
      </c>
      <c r="J1242" s="23">
        <v>4295418</v>
      </c>
      <c r="K1242" s="23">
        <v>29647996</v>
      </c>
      <c r="L1242" s="23">
        <v>8192446</v>
      </c>
    </row>
    <row r="1243" spans="1:12" outlineLevel="2" x14ac:dyDescent="0.2">
      <c r="A1243" s="20" t="s">
        <v>82</v>
      </c>
      <c r="B1243" s="20" t="s">
        <v>1151</v>
      </c>
      <c r="C1243" s="20" t="s">
        <v>17</v>
      </c>
      <c r="D1243" s="21" t="s">
        <v>21</v>
      </c>
      <c r="E1243" s="20" t="s">
        <v>1153</v>
      </c>
      <c r="F1243" s="22">
        <f t="shared" si="25"/>
        <v>10698432</v>
      </c>
      <c r="G1243" s="23">
        <v>10698432</v>
      </c>
      <c r="H1243" s="23">
        <v>0</v>
      </c>
      <c r="I1243" s="23">
        <v>0</v>
      </c>
      <c r="J1243" s="23">
        <v>1908668</v>
      </c>
      <c r="K1243" s="23">
        <v>31030824</v>
      </c>
      <c r="L1243" s="23">
        <v>975653</v>
      </c>
    </row>
    <row r="1244" spans="1:12" outlineLevel="2" x14ac:dyDescent="0.2">
      <c r="A1244" s="20" t="s">
        <v>82</v>
      </c>
      <c r="B1244" s="20" t="s">
        <v>1151</v>
      </c>
      <c r="C1244" s="20" t="s">
        <v>22</v>
      </c>
      <c r="D1244" s="21" t="s">
        <v>21</v>
      </c>
      <c r="E1244" s="20" t="s">
        <v>1154</v>
      </c>
      <c r="F1244" s="22">
        <f t="shared" si="25"/>
        <v>3959106</v>
      </c>
      <c r="G1244" s="23">
        <v>3959106</v>
      </c>
      <c r="H1244" s="23">
        <v>0</v>
      </c>
      <c r="I1244" s="23">
        <v>0</v>
      </c>
      <c r="J1244" s="23">
        <v>2738435</v>
      </c>
      <c r="K1244" s="23">
        <v>5265778</v>
      </c>
      <c r="L1244" s="23">
        <v>206363</v>
      </c>
    </row>
    <row r="1245" spans="1:12" outlineLevel="2" x14ac:dyDescent="0.2">
      <c r="A1245" s="20" t="s">
        <v>82</v>
      </c>
      <c r="B1245" s="20" t="s">
        <v>1151</v>
      </c>
      <c r="C1245" s="20" t="s">
        <v>24</v>
      </c>
      <c r="D1245" s="21" t="s">
        <v>21</v>
      </c>
      <c r="E1245" s="20" t="s">
        <v>1155</v>
      </c>
      <c r="F1245" s="22">
        <f t="shared" si="25"/>
        <v>14506747</v>
      </c>
      <c r="G1245" s="23">
        <v>13221875</v>
      </c>
      <c r="H1245" s="23">
        <v>1284872</v>
      </c>
      <c r="I1245" s="23">
        <v>0</v>
      </c>
      <c r="J1245" s="23">
        <v>0</v>
      </c>
      <c r="K1245" s="23">
        <v>20758847</v>
      </c>
      <c r="L1245" s="23">
        <v>1318890</v>
      </c>
    </row>
    <row r="1246" spans="1:12" outlineLevel="2" x14ac:dyDescent="0.2">
      <c r="A1246" s="20" t="s">
        <v>82</v>
      </c>
      <c r="B1246" s="20" t="s">
        <v>1151</v>
      </c>
      <c r="C1246" s="20" t="s">
        <v>27</v>
      </c>
      <c r="D1246" s="21" t="s">
        <v>25</v>
      </c>
      <c r="E1246" s="20" t="s">
        <v>1156</v>
      </c>
      <c r="F1246" s="22">
        <f t="shared" si="25"/>
        <v>36368670</v>
      </c>
      <c r="G1246" s="23">
        <v>36368670</v>
      </c>
      <c r="H1246" s="23">
        <v>0</v>
      </c>
      <c r="I1246" s="23">
        <v>0</v>
      </c>
      <c r="J1246" s="23">
        <v>3445972</v>
      </c>
      <c r="K1246" s="23">
        <v>73030081</v>
      </c>
      <c r="L1246" s="23">
        <v>5777617</v>
      </c>
    </row>
    <row r="1247" spans="1:12" outlineLevel="2" x14ac:dyDescent="0.2">
      <c r="A1247" s="20" t="s">
        <v>82</v>
      </c>
      <c r="B1247" s="20" t="s">
        <v>1151</v>
      </c>
      <c r="C1247" s="20" t="s">
        <v>29</v>
      </c>
      <c r="D1247" s="21" t="s">
        <v>25</v>
      </c>
      <c r="E1247" s="20" t="s">
        <v>1157</v>
      </c>
      <c r="F1247" s="22">
        <f t="shared" si="25"/>
        <v>41112953</v>
      </c>
      <c r="G1247" s="23">
        <v>41112953</v>
      </c>
      <c r="H1247" s="23">
        <v>0</v>
      </c>
      <c r="I1247" s="23">
        <v>0</v>
      </c>
      <c r="J1247" s="23">
        <v>11025050</v>
      </c>
      <c r="K1247" s="23">
        <v>46762974</v>
      </c>
      <c r="L1247" s="23">
        <v>16458591</v>
      </c>
    </row>
    <row r="1248" spans="1:12" outlineLevel="2" x14ac:dyDescent="0.2">
      <c r="A1248" s="20" t="s">
        <v>82</v>
      </c>
      <c r="B1248" s="20" t="s">
        <v>1151</v>
      </c>
      <c r="C1248" s="20" t="s">
        <v>36</v>
      </c>
      <c r="D1248" s="21" t="s">
        <v>21</v>
      </c>
      <c r="E1248" s="20" t="s">
        <v>1158</v>
      </c>
      <c r="F1248" s="22">
        <f t="shared" si="25"/>
        <v>37488390</v>
      </c>
      <c r="G1248" s="23">
        <v>37488390</v>
      </c>
      <c r="H1248" s="23">
        <v>0</v>
      </c>
      <c r="I1248" s="23">
        <v>0</v>
      </c>
      <c r="J1248" s="23">
        <v>5364899</v>
      </c>
      <c r="K1248" s="23">
        <v>57446581</v>
      </c>
      <c r="L1248" s="23">
        <v>2634522</v>
      </c>
    </row>
    <row r="1249" spans="1:12" outlineLevel="2" x14ac:dyDescent="0.2">
      <c r="A1249" s="20" t="s">
        <v>82</v>
      </c>
      <c r="B1249" s="20" t="s">
        <v>1159</v>
      </c>
      <c r="C1249" s="20" t="s">
        <v>18</v>
      </c>
      <c r="D1249" s="21" t="s">
        <v>19</v>
      </c>
      <c r="E1249" s="20" t="s">
        <v>1160</v>
      </c>
      <c r="F1249" s="22">
        <f t="shared" si="25"/>
        <v>13712867</v>
      </c>
      <c r="G1249" s="23">
        <v>13326804</v>
      </c>
      <c r="H1249" s="23">
        <v>0</v>
      </c>
      <c r="I1249" s="23">
        <v>386063</v>
      </c>
      <c r="J1249" s="23">
        <v>0</v>
      </c>
      <c r="K1249" s="23">
        <v>15401900</v>
      </c>
      <c r="L1249" s="23">
        <v>2063589</v>
      </c>
    </row>
    <row r="1250" spans="1:12" outlineLevel="2" x14ac:dyDescent="0.2">
      <c r="A1250" s="20" t="s">
        <v>82</v>
      </c>
      <c r="B1250" s="20" t="s">
        <v>1159</v>
      </c>
      <c r="C1250" s="20" t="s">
        <v>17</v>
      </c>
      <c r="D1250" s="21" t="s">
        <v>21</v>
      </c>
      <c r="E1250" s="20" t="s">
        <v>1161</v>
      </c>
      <c r="F1250" s="22">
        <f t="shared" si="25"/>
        <v>9962201</v>
      </c>
      <c r="G1250" s="23">
        <v>5597249</v>
      </c>
      <c r="H1250" s="23">
        <v>4211170</v>
      </c>
      <c r="I1250" s="23">
        <v>153782</v>
      </c>
      <c r="J1250" s="23">
        <v>0</v>
      </c>
      <c r="K1250" s="23">
        <v>2093654</v>
      </c>
      <c r="L1250" s="23">
        <v>27659</v>
      </c>
    </row>
    <row r="1251" spans="1:12" outlineLevel="2" x14ac:dyDescent="0.2">
      <c r="A1251" s="20" t="s">
        <v>82</v>
      </c>
      <c r="B1251" s="20" t="s">
        <v>1159</v>
      </c>
      <c r="C1251" s="20" t="s">
        <v>22</v>
      </c>
      <c r="D1251" s="21" t="s">
        <v>21</v>
      </c>
      <c r="E1251" s="20" t="s">
        <v>1162</v>
      </c>
      <c r="F1251" s="22">
        <f t="shared" si="25"/>
        <v>8391755</v>
      </c>
      <c r="G1251" s="23">
        <v>6057542</v>
      </c>
      <c r="H1251" s="23">
        <v>2280956</v>
      </c>
      <c r="I1251" s="23">
        <v>53257</v>
      </c>
      <c r="J1251" s="23">
        <v>0</v>
      </c>
      <c r="K1251" s="23">
        <v>3381308</v>
      </c>
      <c r="L1251" s="23">
        <v>9951</v>
      </c>
    </row>
    <row r="1252" spans="1:12" outlineLevel="2" x14ac:dyDescent="0.2">
      <c r="A1252" s="20" t="s">
        <v>82</v>
      </c>
      <c r="B1252" s="20" t="s">
        <v>1159</v>
      </c>
      <c r="C1252" s="20" t="s">
        <v>24</v>
      </c>
      <c r="D1252" s="21" t="s">
        <v>21</v>
      </c>
      <c r="E1252" s="20" t="s">
        <v>1163</v>
      </c>
      <c r="F1252" s="22">
        <f t="shared" si="25"/>
        <v>11249081</v>
      </c>
      <c r="G1252" s="23">
        <v>7973814</v>
      </c>
      <c r="H1252" s="23">
        <v>3275267</v>
      </c>
      <c r="I1252" s="23">
        <v>0</v>
      </c>
      <c r="J1252" s="23">
        <v>0</v>
      </c>
      <c r="K1252" s="23">
        <v>5995944</v>
      </c>
      <c r="L1252" s="23">
        <v>147727</v>
      </c>
    </row>
    <row r="1253" spans="1:12" outlineLevel="2" x14ac:dyDescent="0.2">
      <c r="A1253" s="20" t="s">
        <v>82</v>
      </c>
      <c r="B1253" s="20" t="s">
        <v>1159</v>
      </c>
      <c r="C1253" s="20" t="s">
        <v>27</v>
      </c>
      <c r="D1253" s="21" t="s">
        <v>25</v>
      </c>
      <c r="E1253" s="20" t="s">
        <v>1164</v>
      </c>
      <c r="F1253" s="22">
        <f t="shared" si="25"/>
        <v>30557573</v>
      </c>
      <c r="G1253" s="23">
        <v>21180236</v>
      </c>
      <c r="H1253" s="23">
        <v>9345996</v>
      </c>
      <c r="I1253" s="23">
        <v>31341</v>
      </c>
      <c r="J1253" s="23">
        <v>0</v>
      </c>
      <c r="K1253" s="23">
        <v>12309566</v>
      </c>
      <c r="L1253" s="23">
        <v>727481</v>
      </c>
    </row>
    <row r="1254" spans="1:12" outlineLevel="2" x14ac:dyDescent="0.2">
      <c r="A1254" s="20" t="s">
        <v>82</v>
      </c>
      <c r="B1254" s="20" t="s">
        <v>1159</v>
      </c>
      <c r="C1254" s="20" t="s">
        <v>29</v>
      </c>
      <c r="D1254" s="21" t="s">
        <v>21</v>
      </c>
      <c r="E1254" s="20" t="s">
        <v>1165</v>
      </c>
      <c r="F1254" s="22">
        <f t="shared" si="25"/>
        <v>6738872</v>
      </c>
      <c r="G1254" s="23">
        <v>3448509</v>
      </c>
      <c r="H1254" s="23">
        <v>3290363</v>
      </c>
      <c r="I1254" s="23">
        <v>0</v>
      </c>
      <c r="J1254" s="23">
        <v>0</v>
      </c>
      <c r="K1254" s="23">
        <v>2354236</v>
      </c>
      <c r="L1254" s="23">
        <v>18405</v>
      </c>
    </row>
    <row r="1255" spans="1:12" outlineLevel="2" x14ac:dyDescent="0.2">
      <c r="A1255" s="20" t="s">
        <v>82</v>
      </c>
      <c r="B1255" s="20" t="s">
        <v>1159</v>
      </c>
      <c r="C1255" s="20" t="s">
        <v>36</v>
      </c>
      <c r="D1255" s="21" t="s">
        <v>21</v>
      </c>
      <c r="E1255" s="20" t="s">
        <v>1166</v>
      </c>
      <c r="F1255" s="22">
        <f t="shared" si="25"/>
        <v>13671442</v>
      </c>
      <c r="G1255" s="23">
        <v>6973114</v>
      </c>
      <c r="H1255" s="23">
        <v>6518088</v>
      </c>
      <c r="I1255" s="23">
        <v>180240</v>
      </c>
      <c r="J1255" s="23">
        <v>0</v>
      </c>
      <c r="K1255" s="23">
        <v>3191062</v>
      </c>
      <c r="L1255" s="23">
        <v>13990</v>
      </c>
    </row>
    <row r="1256" spans="1:12" outlineLevel="2" x14ac:dyDescent="0.2">
      <c r="A1256" s="20" t="s">
        <v>82</v>
      </c>
      <c r="B1256" s="20" t="s">
        <v>1159</v>
      </c>
      <c r="C1256" s="20" t="s">
        <v>60</v>
      </c>
      <c r="D1256" s="21" t="s">
        <v>21</v>
      </c>
      <c r="E1256" s="20" t="s">
        <v>1167</v>
      </c>
      <c r="F1256" s="22">
        <f t="shared" si="25"/>
        <v>8550139</v>
      </c>
      <c r="G1256" s="23">
        <v>4873099</v>
      </c>
      <c r="H1256" s="23">
        <v>3665950</v>
      </c>
      <c r="I1256" s="23">
        <v>11090</v>
      </c>
      <c r="J1256" s="23">
        <v>0</v>
      </c>
      <c r="K1256" s="23">
        <v>3078411</v>
      </c>
      <c r="L1256" s="23">
        <v>61707</v>
      </c>
    </row>
    <row r="1257" spans="1:12" outlineLevel="2" x14ac:dyDescent="0.2">
      <c r="A1257" s="20" t="s">
        <v>82</v>
      </c>
      <c r="B1257" s="20" t="s">
        <v>1159</v>
      </c>
      <c r="C1257" s="20" t="s">
        <v>62</v>
      </c>
      <c r="D1257" s="21" t="s">
        <v>21</v>
      </c>
      <c r="E1257" s="20" t="s">
        <v>1168</v>
      </c>
      <c r="F1257" s="22">
        <f t="shared" si="25"/>
        <v>4038712</v>
      </c>
      <c r="G1257" s="23">
        <v>2759875</v>
      </c>
      <c r="H1257" s="23">
        <v>1278837</v>
      </c>
      <c r="I1257" s="23">
        <v>0</v>
      </c>
      <c r="J1257" s="23">
        <v>0</v>
      </c>
      <c r="K1257" s="23">
        <v>1520531</v>
      </c>
      <c r="L1257" s="23">
        <v>42324</v>
      </c>
    </row>
    <row r="1258" spans="1:12" outlineLevel="2" x14ac:dyDescent="0.2">
      <c r="A1258" s="20" t="s">
        <v>82</v>
      </c>
      <c r="B1258" s="20" t="s">
        <v>1169</v>
      </c>
      <c r="C1258" s="20" t="s">
        <v>18</v>
      </c>
      <c r="D1258" s="21" t="s">
        <v>19</v>
      </c>
      <c r="E1258" s="20" t="s">
        <v>1170</v>
      </c>
      <c r="F1258" s="22">
        <f t="shared" si="25"/>
        <v>28312532</v>
      </c>
      <c r="G1258" s="23">
        <v>28312532</v>
      </c>
      <c r="H1258" s="23">
        <v>0</v>
      </c>
      <c r="I1258" s="23">
        <v>0</v>
      </c>
      <c r="J1258" s="23">
        <v>0</v>
      </c>
      <c r="K1258" s="23">
        <v>42316039</v>
      </c>
      <c r="L1258" s="23">
        <v>780588</v>
      </c>
    </row>
    <row r="1259" spans="1:12" outlineLevel="2" x14ac:dyDescent="0.2">
      <c r="A1259" s="20" t="s">
        <v>82</v>
      </c>
      <c r="B1259" s="20" t="s">
        <v>1169</v>
      </c>
      <c r="C1259" s="20" t="s">
        <v>17</v>
      </c>
      <c r="D1259" s="21" t="s">
        <v>19</v>
      </c>
      <c r="E1259" s="20" t="s">
        <v>1171</v>
      </c>
      <c r="F1259" s="22">
        <f t="shared" si="25"/>
        <v>51069749</v>
      </c>
      <c r="G1259" s="23">
        <v>51069749</v>
      </c>
      <c r="H1259" s="23">
        <v>0</v>
      </c>
      <c r="I1259" s="23">
        <v>0</v>
      </c>
      <c r="J1259" s="23">
        <v>0</v>
      </c>
      <c r="K1259" s="23">
        <v>61313913</v>
      </c>
      <c r="L1259" s="23">
        <v>9092063</v>
      </c>
    </row>
    <row r="1260" spans="1:12" outlineLevel="2" x14ac:dyDescent="0.2">
      <c r="A1260" s="20" t="s">
        <v>82</v>
      </c>
      <c r="B1260" s="20" t="s">
        <v>1169</v>
      </c>
      <c r="C1260" s="20" t="s">
        <v>22</v>
      </c>
      <c r="D1260" s="21" t="s">
        <v>19</v>
      </c>
      <c r="E1260" s="20" t="s">
        <v>1172</v>
      </c>
      <c r="F1260" s="22">
        <f t="shared" si="25"/>
        <v>53812377</v>
      </c>
      <c r="G1260" s="23">
        <v>53812377</v>
      </c>
      <c r="H1260" s="23">
        <v>0</v>
      </c>
      <c r="I1260" s="23">
        <v>0</v>
      </c>
      <c r="J1260" s="23">
        <v>0</v>
      </c>
      <c r="K1260" s="23">
        <v>60248973</v>
      </c>
      <c r="L1260" s="23">
        <v>2228270</v>
      </c>
    </row>
    <row r="1261" spans="1:12" outlineLevel="2" x14ac:dyDescent="0.2">
      <c r="A1261" s="20" t="s">
        <v>82</v>
      </c>
      <c r="B1261" s="20" t="s">
        <v>1169</v>
      </c>
      <c r="C1261" s="20" t="s">
        <v>24</v>
      </c>
      <c r="D1261" s="21" t="s">
        <v>19</v>
      </c>
      <c r="E1261" s="20" t="s">
        <v>1173</v>
      </c>
      <c r="F1261" s="22">
        <f t="shared" si="25"/>
        <v>19784001</v>
      </c>
      <c r="G1261" s="23">
        <v>19784001</v>
      </c>
      <c r="H1261" s="23">
        <v>0</v>
      </c>
      <c r="I1261" s="23">
        <v>0</v>
      </c>
      <c r="J1261" s="23">
        <v>0</v>
      </c>
      <c r="K1261" s="23">
        <v>29978062</v>
      </c>
      <c r="L1261" s="23">
        <v>3741078</v>
      </c>
    </row>
    <row r="1262" spans="1:12" outlineLevel="2" x14ac:dyDescent="0.2">
      <c r="A1262" s="20" t="s">
        <v>82</v>
      </c>
      <c r="B1262" s="20" t="s">
        <v>1169</v>
      </c>
      <c r="C1262" s="20" t="s">
        <v>27</v>
      </c>
      <c r="D1262" s="21" t="s">
        <v>21</v>
      </c>
      <c r="E1262" s="20" t="s">
        <v>1174</v>
      </c>
      <c r="F1262" s="22">
        <f t="shared" si="25"/>
        <v>12439711</v>
      </c>
      <c r="G1262" s="23">
        <v>11240321</v>
      </c>
      <c r="H1262" s="23">
        <v>1199390</v>
      </c>
      <c r="I1262" s="23">
        <v>0</v>
      </c>
      <c r="J1262" s="23">
        <v>0</v>
      </c>
      <c r="K1262" s="23">
        <v>7845263</v>
      </c>
      <c r="L1262" s="23">
        <v>280897</v>
      </c>
    </row>
    <row r="1263" spans="1:12" outlineLevel="2" x14ac:dyDescent="0.2">
      <c r="A1263" s="20" t="s">
        <v>82</v>
      </c>
      <c r="B1263" s="20" t="s">
        <v>1169</v>
      </c>
      <c r="C1263" s="20" t="s">
        <v>29</v>
      </c>
      <c r="D1263" s="21" t="s">
        <v>21</v>
      </c>
      <c r="E1263" s="20" t="s">
        <v>1175</v>
      </c>
      <c r="F1263" s="22">
        <f t="shared" si="25"/>
        <v>14723428</v>
      </c>
      <c r="G1263" s="23">
        <v>9354616</v>
      </c>
      <c r="H1263" s="23">
        <v>5344156</v>
      </c>
      <c r="I1263" s="23">
        <v>24656</v>
      </c>
      <c r="J1263" s="23">
        <v>0</v>
      </c>
      <c r="K1263" s="23">
        <v>4423968</v>
      </c>
      <c r="L1263" s="23">
        <v>20647</v>
      </c>
    </row>
    <row r="1264" spans="1:12" outlineLevel="2" x14ac:dyDescent="0.2">
      <c r="A1264" s="20" t="s">
        <v>82</v>
      </c>
      <c r="B1264" s="20" t="s">
        <v>1169</v>
      </c>
      <c r="C1264" s="20" t="s">
        <v>36</v>
      </c>
      <c r="D1264" s="21" t="s">
        <v>21</v>
      </c>
      <c r="E1264" s="20" t="s">
        <v>1176</v>
      </c>
      <c r="F1264" s="22">
        <f t="shared" si="25"/>
        <v>15889737</v>
      </c>
      <c r="G1264" s="23">
        <v>15830929</v>
      </c>
      <c r="H1264" s="23">
        <v>58808</v>
      </c>
      <c r="I1264" s="23">
        <v>0</v>
      </c>
      <c r="J1264" s="23">
        <v>0</v>
      </c>
      <c r="K1264" s="23">
        <v>9865867</v>
      </c>
      <c r="L1264" s="23">
        <v>709571</v>
      </c>
    </row>
    <row r="1265" spans="1:12" outlineLevel="2" x14ac:dyDescent="0.2">
      <c r="A1265" s="20" t="s">
        <v>82</v>
      </c>
      <c r="B1265" s="20" t="s">
        <v>1169</v>
      </c>
      <c r="C1265" s="20" t="s">
        <v>60</v>
      </c>
      <c r="D1265" s="21" t="s">
        <v>21</v>
      </c>
      <c r="E1265" s="20" t="s">
        <v>642</v>
      </c>
      <c r="F1265" s="22">
        <f t="shared" si="25"/>
        <v>15638998</v>
      </c>
      <c r="G1265" s="23">
        <v>9698067</v>
      </c>
      <c r="H1265" s="23">
        <v>5940931</v>
      </c>
      <c r="I1265" s="23">
        <v>0</v>
      </c>
      <c r="J1265" s="23">
        <v>0</v>
      </c>
      <c r="K1265" s="23">
        <v>3963474</v>
      </c>
      <c r="L1265" s="23">
        <v>211546</v>
      </c>
    </row>
    <row r="1266" spans="1:12" outlineLevel="2" x14ac:dyDescent="0.2">
      <c r="A1266" s="20" t="s">
        <v>82</v>
      </c>
      <c r="B1266" s="20" t="s">
        <v>1169</v>
      </c>
      <c r="C1266" s="20" t="s">
        <v>62</v>
      </c>
      <c r="D1266" s="21" t="s">
        <v>25</v>
      </c>
      <c r="E1266" s="20" t="s">
        <v>1177</v>
      </c>
      <c r="F1266" s="22">
        <f t="shared" si="25"/>
        <v>41906556</v>
      </c>
      <c r="G1266" s="23">
        <v>41906556</v>
      </c>
      <c r="H1266" s="23">
        <v>0</v>
      </c>
      <c r="I1266" s="23">
        <v>0</v>
      </c>
      <c r="J1266" s="23">
        <v>0</v>
      </c>
      <c r="K1266" s="23">
        <v>40878168</v>
      </c>
      <c r="L1266" s="23">
        <v>2959555</v>
      </c>
    </row>
    <row r="1267" spans="1:12" outlineLevel="2" x14ac:dyDescent="0.2">
      <c r="A1267" s="20" t="s">
        <v>82</v>
      </c>
      <c r="B1267" s="20" t="s">
        <v>1169</v>
      </c>
      <c r="C1267" s="20" t="s">
        <v>75</v>
      </c>
      <c r="D1267" s="21" t="s">
        <v>21</v>
      </c>
      <c r="E1267" s="20" t="s">
        <v>1178</v>
      </c>
      <c r="F1267" s="22">
        <f t="shared" si="25"/>
        <v>4798690</v>
      </c>
      <c r="G1267" s="23">
        <v>2398707</v>
      </c>
      <c r="H1267" s="23">
        <v>2226616</v>
      </c>
      <c r="I1267" s="23">
        <v>173367</v>
      </c>
      <c r="J1267" s="23">
        <v>0</v>
      </c>
      <c r="K1267" s="23">
        <v>1266823</v>
      </c>
      <c r="L1267" s="23">
        <v>4293</v>
      </c>
    </row>
    <row r="1268" spans="1:12" outlineLevel="2" x14ac:dyDescent="0.2">
      <c r="A1268" s="20" t="s">
        <v>82</v>
      </c>
      <c r="B1268" s="20" t="s">
        <v>1169</v>
      </c>
      <c r="C1268" s="20" t="s">
        <v>77</v>
      </c>
      <c r="D1268" s="21" t="s">
        <v>25</v>
      </c>
      <c r="E1268" s="20" t="s">
        <v>1179</v>
      </c>
      <c r="F1268" s="22">
        <f t="shared" si="25"/>
        <v>34305760</v>
      </c>
      <c r="G1268" s="23">
        <v>24857750</v>
      </c>
      <c r="H1268" s="23">
        <v>9448010</v>
      </c>
      <c r="I1268" s="23">
        <v>0</v>
      </c>
      <c r="J1268" s="23">
        <v>0</v>
      </c>
      <c r="K1268" s="23">
        <v>18676604</v>
      </c>
      <c r="L1268" s="23">
        <v>185810</v>
      </c>
    </row>
    <row r="1269" spans="1:12" outlineLevel="2" x14ac:dyDescent="0.2">
      <c r="A1269" s="20" t="s">
        <v>82</v>
      </c>
      <c r="B1269" s="20" t="s">
        <v>1169</v>
      </c>
      <c r="C1269" s="20" t="s">
        <v>78</v>
      </c>
      <c r="D1269" s="21" t="s">
        <v>25</v>
      </c>
      <c r="E1269" s="20" t="s">
        <v>1180</v>
      </c>
      <c r="F1269" s="22">
        <f t="shared" si="25"/>
        <v>77315749</v>
      </c>
      <c r="G1269" s="23">
        <v>73581649</v>
      </c>
      <c r="H1269" s="23">
        <v>2804976</v>
      </c>
      <c r="I1269" s="23">
        <v>929124</v>
      </c>
      <c r="J1269" s="23">
        <v>0</v>
      </c>
      <c r="K1269" s="23">
        <v>61074714</v>
      </c>
      <c r="L1269" s="23">
        <v>3939526</v>
      </c>
    </row>
    <row r="1270" spans="1:12" outlineLevel="2" x14ac:dyDescent="0.2">
      <c r="A1270" s="20" t="s">
        <v>82</v>
      </c>
      <c r="B1270" s="20" t="s">
        <v>1181</v>
      </c>
      <c r="C1270" s="20" t="s">
        <v>18</v>
      </c>
      <c r="D1270" s="21" t="s">
        <v>21</v>
      </c>
      <c r="E1270" s="20" t="s">
        <v>1182</v>
      </c>
      <c r="F1270" s="22">
        <f t="shared" si="25"/>
        <v>14695679</v>
      </c>
      <c r="G1270" s="23">
        <v>9392551</v>
      </c>
      <c r="H1270" s="23">
        <v>5138117</v>
      </c>
      <c r="I1270" s="23">
        <v>165011</v>
      </c>
      <c r="J1270" s="23">
        <v>0</v>
      </c>
      <c r="K1270" s="23">
        <v>4535670</v>
      </c>
      <c r="L1270" s="23">
        <v>108496</v>
      </c>
    </row>
    <row r="1271" spans="1:12" outlineLevel="2" x14ac:dyDescent="0.2">
      <c r="A1271" s="20" t="s">
        <v>82</v>
      </c>
      <c r="B1271" s="20" t="s">
        <v>1181</v>
      </c>
      <c r="C1271" s="20" t="s">
        <v>17</v>
      </c>
      <c r="D1271" s="21" t="s">
        <v>21</v>
      </c>
      <c r="E1271" s="20" t="s">
        <v>1183</v>
      </c>
      <c r="F1271" s="22">
        <f t="shared" si="25"/>
        <v>17662758</v>
      </c>
      <c r="G1271" s="23">
        <v>8882740</v>
      </c>
      <c r="H1271" s="23">
        <v>8368532</v>
      </c>
      <c r="I1271" s="23">
        <v>411486</v>
      </c>
      <c r="J1271" s="23">
        <v>0</v>
      </c>
      <c r="K1271" s="23">
        <v>4113709</v>
      </c>
      <c r="L1271" s="23">
        <v>15137</v>
      </c>
    </row>
    <row r="1272" spans="1:12" outlineLevel="2" x14ac:dyDescent="0.2">
      <c r="A1272" s="20" t="s">
        <v>82</v>
      </c>
      <c r="B1272" s="20" t="s">
        <v>1181</v>
      </c>
      <c r="C1272" s="20" t="s">
        <v>22</v>
      </c>
      <c r="D1272" s="21" t="s">
        <v>21</v>
      </c>
      <c r="E1272" s="20" t="s">
        <v>1184</v>
      </c>
      <c r="F1272" s="22">
        <f t="shared" si="25"/>
        <v>14019833</v>
      </c>
      <c r="G1272" s="23">
        <v>8488824</v>
      </c>
      <c r="H1272" s="23">
        <v>5531009</v>
      </c>
      <c r="I1272" s="23">
        <v>0</v>
      </c>
      <c r="J1272" s="23">
        <v>0</v>
      </c>
      <c r="K1272" s="23">
        <v>4979705</v>
      </c>
      <c r="L1272" s="23">
        <v>25363</v>
      </c>
    </row>
    <row r="1273" spans="1:12" outlineLevel="2" x14ac:dyDescent="0.2">
      <c r="A1273" s="20" t="s">
        <v>82</v>
      </c>
      <c r="B1273" s="20" t="s">
        <v>1181</v>
      </c>
      <c r="C1273" s="20" t="s">
        <v>24</v>
      </c>
      <c r="D1273" s="21" t="s">
        <v>21</v>
      </c>
      <c r="E1273" s="20" t="s">
        <v>1185</v>
      </c>
      <c r="F1273" s="22">
        <f t="shared" si="25"/>
        <v>12315761</v>
      </c>
      <c r="G1273" s="23">
        <v>9922589</v>
      </c>
      <c r="H1273" s="23">
        <v>2393172</v>
      </c>
      <c r="I1273" s="23">
        <v>0</v>
      </c>
      <c r="J1273" s="23">
        <v>0</v>
      </c>
      <c r="K1273" s="23">
        <v>4807874</v>
      </c>
      <c r="L1273" s="23">
        <v>34535</v>
      </c>
    </row>
    <row r="1274" spans="1:12" outlineLevel="2" x14ac:dyDescent="0.2">
      <c r="A1274" s="20" t="s">
        <v>82</v>
      </c>
      <c r="B1274" s="20" t="s">
        <v>1181</v>
      </c>
      <c r="C1274" s="20" t="s">
        <v>27</v>
      </c>
      <c r="D1274" s="21" t="s">
        <v>25</v>
      </c>
      <c r="E1274" s="20" t="s">
        <v>1186</v>
      </c>
      <c r="F1274" s="22">
        <f t="shared" si="25"/>
        <v>45629707</v>
      </c>
      <c r="G1274" s="23">
        <v>45573758</v>
      </c>
      <c r="H1274" s="23">
        <v>0</v>
      </c>
      <c r="I1274" s="23">
        <v>55949</v>
      </c>
      <c r="J1274" s="23">
        <v>0</v>
      </c>
      <c r="K1274" s="23">
        <v>41495217</v>
      </c>
      <c r="L1274" s="23">
        <v>3579004</v>
      </c>
    </row>
    <row r="1275" spans="1:12" outlineLevel="2" x14ac:dyDescent="0.2">
      <c r="A1275" s="20" t="s">
        <v>82</v>
      </c>
      <c r="B1275" s="20" t="s">
        <v>1181</v>
      </c>
      <c r="C1275" s="20" t="s">
        <v>29</v>
      </c>
      <c r="D1275" s="21" t="s">
        <v>21</v>
      </c>
      <c r="E1275" s="20" t="s">
        <v>1187</v>
      </c>
      <c r="F1275" s="22">
        <f t="shared" si="25"/>
        <v>11613511</v>
      </c>
      <c r="G1275" s="23">
        <v>8366466</v>
      </c>
      <c r="H1275" s="23">
        <v>3247045</v>
      </c>
      <c r="I1275" s="23">
        <v>0</v>
      </c>
      <c r="J1275" s="23">
        <v>0</v>
      </c>
      <c r="K1275" s="23">
        <v>4476223</v>
      </c>
      <c r="L1275" s="23">
        <v>20523</v>
      </c>
    </row>
    <row r="1276" spans="1:12" outlineLevel="2" x14ac:dyDescent="0.2">
      <c r="A1276" s="20" t="s">
        <v>82</v>
      </c>
      <c r="B1276" s="20" t="s">
        <v>1188</v>
      </c>
      <c r="C1276" s="20" t="s">
        <v>18</v>
      </c>
      <c r="D1276" s="21" t="s">
        <v>21</v>
      </c>
      <c r="E1276" s="20" t="s">
        <v>1189</v>
      </c>
      <c r="F1276" s="22">
        <f t="shared" si="25"/>
        <v>12711257</v>
      </c>
      <c r="G1276" s="23">
        <v>6118196</v>
      </c>
      <c r="H1276" s="23">
        <v>6180047</v>
      </c>
      <c r="I1276" s="23">
        <v>413014</v>
      </c>
      <c r="J1276" s="23">
        <v>0</v>
      </c>
      <c r="K1276" s="23">
        <v>1628199</v>
      </c>
      <c r="L1276" s="23">
        <v>13386</v>
      </c>
    </row>
    <row r="1277" spans="1:12" outlineLevel="2" x14ac:dyDescent="0.2">
      <c r="A1277" s="20" t="s">
        <v>82</v>
      </c>
      <c r="B1277" s="20" t="s">
        <v>1188</v>
      </c>
      <c r="C1277" s="20" t="s">
        <v>17</v>
      </c>
      <c r="D1277" s="21" t="s">
        <v>21</v>
      </c>
      <c r="E1277" s="20" t="s">
        <v>1190</v>
      </c>
      <c r="F1277" s="22">
        <f t="shared" si="25"/>
        <v>10460554</v>
      </c>
      <c r="G1277" s="23">
        <v>4749040</v>
      </c>
      <c r="H1277" s="23">
        <v>5581590</v>
      </c>
      <c r="I1277" s="23">
        <v>129924</v>
      </c>
      <c r="J1277" s="23">
        <v>0</v>
      </c>
      <c r="K1277" s="23">
        <v>2862515</v>
      </c>
      <c r="L1277" s="23">
        <v>34582</v>
      </c>
    </row>
    <row r="1278" spans="1:12" outlineLevel="2" x14ac:dyDescent="0.2">
      <c r="A1278" s="20" t="s">
        <v>82</v>
      </c>
      <c r="B1278" s="20" t="s">
        <v>1188</v>
      </c>
      <c r="C1278" s="20" t="s">
        <v>22</v>
      </c>
      <c r="D1278" s="21" t="s">
        <v>21</v>
      </c>
      <c r="E1278" s="20" t="s">
        <v>1191</v>
      </c>
      <c r="F1278" s="22">
        <f t="shared" si="25"/>
        <v>14400097</v>
      </c>
      <c r="G1278" s="23">
        <v>7655214</v>
      </c>
      <c r="H1278" s="23">
        <v>6562892</v>
      </c>
      <c r="I1278" s="23">
        <v>181991</v>
      </c>
      <c r="J1278" s="23">
        <v>0</v>
      </c>
      <c r="K1278" s="23">
        <v>3217898</v>
      </c>
      <c r="L1278" s="23">
        <v>11541</v>
      </c>
    </row>
    <row r="1279" spans="1:12" outlineLevel="2" x14ac:dyDescent="0.2">
      <c r="A1279" s="20" t="s">
        <v>82</v>
      </c>
      <c r="B1279" s="20" t="s">
        <v>1188</v>
      </c>
      <c r="C1279" s="20" t="s">
        <v>24</v>
      </c>
      <c r="D1279" s="21" t="s">
        <v>21</v>
      </c>
      <c r="E1279" s="20" t="s">
        <v>1192</v>
      </c>
      <c r="F1279" s="22">
        <f t="shared" si="25"/>
        <v>13172906</v>
      </c>
      <c r="G1279" s="23">
        <v>6481087</v>
      </c>
      <c r="H1279" s="23">
        <v>6177254</v>
      </c>
      <c r="I1279" s="23">
        <v>514565</v>
      </c>
      <c r="J1279" s="23">
        <v>0</v>
      </c>
      <c r="K1279" s="23">
        <v>1690516</v>
      </c>
      <c r="L1279" s="23">
        <v>32590</v>
      </c>
    </row>
    <row r="1280" spans="1:12" outlineLevel="2" x14ac:dyDescent="0.2">
      <c r="A1280" s="20" t="s">
        <v>82</v>
      </c>
      <c r="B1280" s="20" t="s">
        <v>1188</v>
      </c>
      <c r="C1280" s="20" t="s">
        <v>27</v>
      </c>
      <c r="D1280" s="21" t="s">
        <v>25</v>
      </c>
      <c r="E1280" s="20" t="s">
        <v>1193</v>
      </c>
      <c r="F1280" s="22">
        <f t="shared" si="25"/>
        <v>23116500</v>
      </c>
      <c r="G1280" s="23">
        <v>15238589</v>
      </c>
      <c r="H1280" s="23">
        <v>7844955</v>
      </c>
      <c r="I1280" s="23">
        <v>32956</v>
      </c>
      <c r="J1280" s="23">
        <v>0</v>
      </c>
      <c r="K1280" s="23">
        <v>10633869</v>
      </c>
      <c r="L1280" s="23">
        <v>451536</v>
      </c>
    </row>
    <row r="1281" spans="1:12" outlineLevel="2" x14ac:dyDescent="0.2">
      <c r="A1281" s="20" t="s">
        <v>82</v>
      </c>
      <c r="B1281" s="20" t="s">
        <v>1194</v>
      </c>
      <c r="C1281" s="20" t="s">
        <v>18</v>
      </c>
      <c r="D1281" s="21" t="s">
        <v>25</v>
      </c>
      <c r="E1281" s="20" t="s">
        <v>1195</v>
      </c>
      <c r="F1281" s="22">
        <f t="shared" si="25"/>
        <v>8079061</v>
      </c>
      <c r="G1281" s="23">
        <v>4289834</v>
      </c>
      <c r="H1281" s="23">
        <v>3789227</v>
      </c>
      <c r="I1281" s="23">
        <v>0</v>
      </c>
      <c r="J1281" s="23">
        <v>0</v>
      </c>
      <c r="K1281" s="23">
        <v>3241614</v>
      </c>
      <c r="L1281" s="23">
        <v>55871</v>
      </c>
    </row>
    <row r="1282" spans="1:12" outlineLevel="2" x14ac:dyDescent="0.2">
      <c r="A1282" s="20" t="s">
        <v>82</v>
      </c>
      <c r="B1282" s="20" t="s">
        <v>1194</v>
      </c>
      <c r="C1282" s="20" t="s">
        <v>17</v>
      </c>
      <c r="D1282" s="21" t="s">
        <v>21</v>
      </c>
      <c r="E1282" s="20" t="s">
        <v>1196</v>
      </c>
      <c r="F1282" s="22">
        <f t="shared" si="25"/>
        <v>8180758</v>
      </c>
      <c r="G1282" s="23">
        <v>4388066</v>
      </c>
      <c r="H1282" s="23">
        <v>3360803</v>
      </c>
      <c r="I1282" s="23">
        <v>431889</v>
      </c>
      <c r="J1282" s="23">
        <v>0</v>
      </c>
      <c r="K1282" s="23">
        <v>1557091</v>
      </c>
      <c r="L1282" s="23">
        <v>26536</v>
      </c>
    </row>
    <row r="1283" spans="1:12" outlineLevel="2" x14ac:dyDescent="0.2">
      <c r="A1283" s="20" t="s">
        <v>82</v>
      </c>
      <c r="B1283" s="20" t="s">
        <v>1194</v>
      </c>
      <c r="C1283" s="20" t="s">
        <v>22</v>
      </c>
      <c r="D1283" s="21" t="s">
        <v>25</v>
      </c>
      <c r="E1283" s="20" t="s">
        <v>1197</v>
      </c>
      <c r="F1283" s="22">
        <f t="shared" si="25"/>
        <v>14552854</v>
      </c>
      <c r="G1283" s="23">
        <v>7045430</v>
      </c>
      <c r="H1283" s="23">
        <v>7202820</v>
      </c>
      <c r="I1283" s="23">
        <v>304604</v>
      </c>
      <c r="J1283" s="23">
        <v>0</v>
      </c>
      <c r="K1283" s="23">
        <v>3416797</v>
      </c>
      <c r="L1283" s="23">
        <v>79546</v>
      </c>
    </row>
    <row r="1284" spans="1:12" outlineLevel="2" x14ac:dyDescent="0.2">
      <c r="A1284" s="20" t="s">
        <v>82</v>
      </c>
      <c r="B1284" s="20" t="s">
        <v>1194</v>
      </c>
      <c r="C1284" s="20" t="s">
        <v>24</v>
      </c>
      <c r="D1284" s="21" t="s">
        <v>21</v>
      </c>
      <c r="E1284" s="20" t="s">
        <v>1198</v>
      </c>
      <c r="F1284" s="22">
        <f t="shared" si="25"/>
        <v>10116557</v>
      </c>
      <c r="G1284" s="23">
        <v>4338310</v>
      </c>
      <c r="H1284" s="23">
        <v>5433891</v>
      </c>
      <c r="I1284" s="23">
        <v>344356</v>
      </c>
      <c r="J1284" s="23">
        <v>0</v>
      </c>
      <c r="K1284" s="23">
        <v>1506054</v>
      </c>
      <c r="L1284" s="23">
        <v>10237</v>
      </c>
    </row>
    <row r="1285" spans="1:12" outlineLevel="2" x14ac:dyDescent="0.2">
      <c r="A1285" s="20" t="s">
        <v>82</v>
      </c>
      <c r="B1285" s="20" t="s">
        <v>1194</v>
      </c>
      <c r="C1285" s="20" t="s">
        <v>27</v>
      </c>
      <c r="D1285" s="21" t="s">
        <v>21</v>
      </c>
      <c r="E1285" s="20" t="s">
        <v>1199</v>
      </c>
      <c r="F1285" s="22">
        <f t="shared" si="25"/>
        <v>7998388</v>
      </c>
      <c r="G1285" s="23">
        <v>3637450</v>
      </c>
      <c r="H1285" s="23">
        <v>4072771</v>
      </c>
      <c r="I1285" s="23">
        <v>288167</v>
      </c>
      <c r="J1285" s="23">
        <v>0</v>
      </c>
      <c r="K1285" s="23">
        <v>1588800</v>
      </c>
      <c r="L1285" s="23">
        <v>7841</v>
      </c>
    </row>
    <row r="1286" spans="1:12" outlineLevel="2" x14ac:dyDescent="0.2">
      <c r="A1286" s="20" t="s">
        <v>82</v>
      </c>
      <c r="B1286" s="20" t="s">
        <v>1194</v>
      </c>
      <c r="C1286" s="20" t="s">
        <v>29</v>
      </c>
      <c r="D1286" s="21" t="s">
        <v>25</v>
      </c>
      <c r="E1286" s="20" t="s">
        <v>1200</v>
      </c>
      <c r="F1286" s="22">
        <f t="shared" si="25"/>
        <v>19972594</v>
      </c>
      <c r="G1286" s="23">
        <v>13092940</v>
      </c>
      <c r="H1286" s="23">
        <v>6778541</v>
      </c>
      <c r="I1286" s="23">
        <v>101113</v>
      </c>
      <c r="J1286" s="23">
        <v>0</v>
      </c>
      <c r="K1286" s="23">
        <v>10392690</v>
      </c>
      <c r="L1286" s="23">
        <v>528785</v>
      </c>
    </row>
    <row r="1287" spans="1:12" outlineLevel="2" x14ac:dyDescent="0.2">
      <c r="A1287" s="20" t="s">
        <v>82</v>
      </c>
      <c r="B1287" s="20" t="s">
        <v>1201</v>
      </c>
      <c r="C1287" s="20" t="s">
        <v>18</v>
      </c>
      <c r="D1287" s="21" t="s">
        <v>19</v>
      </c>
      <c r="E1287" s="20" t="s">
        <v>1202</v>
      </c>
      <c r="F1287" s="22">
        <f t="shared" si="25"/>
        <v>51182635</v>
      </c>
      <c r="G1287" s="23">
        <v>46375956</v>
      </c>
      <c r="H1287" s="23">
        <v>4189864</v>
      </c>
      <c r="I1287" s="23">
        <v>616815</v>
      </c>
      <c r="J1287" s="23">
        <v>0</v>
      </c>
      <c r="K1287" s="23">
        <v>43590658</v>
      </c>
      <c r="L1287" s="23">
        <v>3939843</v>
      </c>
    </row>
    <row r="1288" spans="1:12" outlineLevel="2" x14ac:dyDescent="0.2">
      <c r="A1288" s="20" t="s">
        <v>82</v>
      </c>
      <c r="B1288" s="20" t="s">
        <v>1201</v>
      </c>
      <c r="C1288" s="20" t="s">
        <v>17</v>
      </c>
      <c r="D1288" s="21" t="s">
        <v>25</v>
      </c>
      <c r="E1288" s="20" t="s">
        <v>1203</v>
      </c>
      <c r="F1288" s="22">
        <f t="shared" si="25"/>
        <v>14890443</v>
      </c>
      <c r="G1288" s="23">
        <v>14890443</v>
      </c>
      <c r="H1288" s="23">
        <v>0</v>
      </c>
      <c r="I1288" s="23">
        <v>0</v>
      </c>
      <c r="J1288" s="23">
        <v>1882281</v>
      </c>
      <c r="K1288" s="23">
        <v>10920925</v>
      </c>
      <c r="L1288" s="23">
        <v>4658512</v>
      </c>
    </row>
    <row r="1289" spans="1:12" outlineLevel="2" x14ac:dyDescent="0.2">
      <c r="A1289" s="20" t="s">
        <v>82</v>
      </c>
      <c r="B1289" s="20" t="s">
        <v>1201</v>
      </c>
      <c r="C1289" s="20" t="s">
        <v>22</v>
      </c>
      <c r="D1289" s="21" t="s">
        <v>21</v>
      </c>
      <c r="E1289" s="20" t="s">
        <v>1204</v>
      </c>
      <c r="F1289" s="22">
        <f t="shared" si="25"/>
        <v>14813578</v>
      </c>
      <c r="G1289" s="23">
        <v>9715499</v>
      </c>
      <c r="H1289" s="23">
        <v>5098079</v>
      </c>
      <c r="I1289" s="23">
        <v>0</v>
      </c>
      <c r="J1289" s="23">
        <v>0</v>
      </c>
      <c r="K1289" s="23">
        <v>6993747</v>
      </c>
      <c r="L1289" s="23">
        <v>596160</v>
      </c>
    </row>
    <row r="1290" spans="1:12" outlineLevel="2" x14ac:dyDescent="0.2">
      <c r="A1290" s="20" t="s">
        <v>82</v>
      </c>
      <c r="B1290" s="20" t="s">
        <v>1201</v>
      </c>
      <c r="C1290" s="20" t="s">
        <v>24</v>
      </c>
      <c r="D1290" s="21" t="s">
        <v>21</v>
      </c>
      <c r="E1290" s="20" t="s">
        <v>1205</v>
      </c>
      <c r="F1290" s="22">
        <f t="shared" si="25"/>
        <v>11542913</v>
      </c>
      <c r="G1290" s="23">
        <v>10784613</v>
      </c>
      <c r="H1290" s="23">
        <v>758300</v>
      </c>
      <c r="I1290" s="23">
        <v>0</v>
      </c>
      <c r="J1290" s="23">
        <v>0</v>
      </c>
      <c r="K1290" s="23">
        <v>7274945</v>
      </c>
      <c r="L1290" s="23">
        <v>722064</v>
      </c>
    </row>
    <row r="1291" spans="1:12" outlineLevel="2" x14ac:dyDescent="0.2">
      <c r="A1291" s="20" t="s">
        <v>82</v>
      </c>
      <c r="B1291" s="20" t="s">
        <v>1201</v>
      </c>
      <c r="C1291" s="20" t="s">
        <v>27</v>
      </c>
      <c r="D1291" s="21" t="s">
        <v>25</v>
      </c>
      <c r="E1291" s="20" t="s">
        <v>1206</v>
      </c>
      <c r="F1291" s="22">
        <f t="shared" ref="F1291:F1354" si="26">G1291+H1291+I1291</f>
        <v>14474705</v>
      </c>
      <c r="G1291" s="23">
        <v>10301315</v>
      </c>
      <c r="H1291" s="23">
        <v>4173390</v>
      </c>
      <c r="I1291" s="23">
        <v>0</v>
      </c>
      <c r="J1291" s="23">
        <v>0</v>
      </c>
      <c r="K1291" s="23">
        <v>7948078</v>
      </c>
      <c r="L1291" s="23">
        <v>142579</v>
      </c>
    </row>
    <row r="1292" spans="1:12" outlineLevel="2" x14ac:dyDescent="0.2">
      <c r="A1292" s="20" t="s">
        <v>82</v>
      </c>
      <c r="B1292" s="20" t="s">
        <v>196</v>
      </c>
      <c r="C1292" s="20" t="s">
        <v>18</v>
      </c>
      <c r="D1292" s="21" t="s">
        <v>19</v>
      </c>
      <c r="E1292" s="20" t="s">
        <v>2263</v>
      </c>
      <c r="F1292" s="22">
        <f t="shared" si="26"/>
        <v>53880906</v>
      </c>
      <c r="G1292" s="23">
        <v>53835505</v>
      </c>
      <c r="H1292" s="23">
        <v>0</v>
      </c>
      <c r="I1292" s="23">
        <v>45401</v>
      </c>
      <c r="J1292" s="23">
        <v>0</v>
      </c>
      <c r="K1292" s="23">
        <v>50752785</v>
      </c>
      <c r="L1292" s="23">
        <v>11849290</v>
      </c>
    </row>
    <row r="1293" spans="1:12" outlineLevel="2" x14ac:dyDescent="0.2">
      <c r="A1293" s="20" t="s">
        <v>82</v>
      </c>
      <c r="B1293" s="20" t="s">
        <v>197</v>
      </c>
      <c r="C1293" s="20" t="s">
        <v>18</v>
      </c>
      <c r="D1293" s="21" t="s">
        <v>19</v>
      </c>
      <c r="E1293" s="20" t="s">
        <v>2264</v>
      </c>
      <c r="F1293" s="22">
        <f t="shared" si="26"/>
        <v>119206614</v>
      </c>
      <c r="G1293" s="23">
        <v>116098934</v>
      </c>
      <c r="H1293" s="23">
        <v>0</v>
      </c>
      <c r="I1293" s="23">
        <v>3107680</v>
      </c>
      <c r="J1293" s="23">
        <v>19282121</v>
      </c>
      <c r="K1293" s="23">
        <v>142938948</v>
      </c>
      <c r="L1293" s="23">
        <v>86720568</v>
      </c>
    </row>
    <row r="1294" spans="1:12" outlineLevel="2" x14ac:dyDescent="0.2">
      <c r="A1294" s="20" t="s">
        <v>82</v>
      </c>
      <c r="B1294" s="20" t="s">
        <v>327</v>
      </c>
      <c r="C1294" s="20" t="s">
        <v>18</v>
      </c>
      <c r="D1294" s="21" t="s">
        <v>19</v>
      </c>
      <c r="E1294" s="20" t="s">
        <v>2265</v>
      </c>
      <c r="F1294" s="22">
        <f t="shared" si="26"/>
        <v>225311713</v>
      </c>
      <c r="G1294" s="23">
        <v>207121326</v>
      </c>
      <c r="H1294" s="23">
        <v>17720620</v>
      </c>
      <c r="I1294" s="23">
        <v>469767</v>
      </c>
      <c r="J1294" s="23">
        <v>0</v>
      </c>
      <c r="K1294" s="23">
        <v>206949477</v>
      </c>
      <c r="L1294" s="23">
        <v>23939709</v>
      </c>
    </row>
    <row r="1295" spans="1:12" outlineLevel="2" x14ac:dyDescent="0.2">
      <c r="A1295" s="20" t="s">
        <v>82</v>
      </c>
      <c r="B1295" s="20" t="s">
        <v>198</v>
      </c>
      <c r="C1295" s="20" t="s">
        <v>18</v>
      </c>
      <c r="D1295" s="21" t="s">
        <v>19</v>
      </c>
      <c r="E1295" s="20" t="s">
        <v>1115</v>
      </c>
      <c r="F1295" s="22">
        <f t="shared" si="26"/>
        <v>98762464</v>
      </c>
      <c r="G1295" s="23">
        <v>98163744</v>
      </c>
      <c r="H1295" s="23">
        <v>0</v>
      </c>
      <c r="I1295" s="23">
        <v>598720</v>
      </c>
      <c r="J1295" s="23">
        <v>0</v>
      </c>
      <c r="K1295" s="23">
        <v>90522006</v>
      </c>
      <c r="L1295" s="23">
        <v>9334403</v>
      </c>
    </row>
    <row r="1296" spans="1:12" outlineLevel="2" x14ac:dyDescent="0.2">
      <c r="A1296" s="20" t="s">
        <v>82</v>
      </c>
      <c r="B1296" s="20" t="s">
        <v>1207</v>
      </c>
      <c r="C1296" s="20" t="s">
        <v>18</v>
      </c>
      <c r="D1296" s="21" t="s">
        <v>19</v>
      </c>
      <c r="E1296" s="20" t="s">
        <v>2266</v>
      </c>
      <c r="F1296" s="22">
        <f t="shared" si="26"/>
        <v>1817669876</v>
      </c>
      <c r="G1296" s="23">
        <v>1817669876</v>
      </c>
      <c r="H1296" s="23">
        <v>0</v>
      </c>
      <c r="I1296" s="23">
        <v>0</v>
      </c>
      <c r="J1296" s="23">
        <v>568548968</v>
      </c>
      <c r="K1296" s="23">
        <v>4577000312</v>
      </c>
      <c r="L1296" s="23">
        <v>1586934922</v>
      </c>
    </row>
    <row r="1297" spans="1:12" outlineLevel="1" x14ac:dyDescent="0.2">
      <c r="A1297" s="49" t="s">
        <v>2324</v>
      </c>
      <c r="B1297" s="24"/>
      <c r="C1297" s="24"/>
      <c r="D1297" s="25"/>
      <c r="E1297" s="24"/>
      <c r="F1297" s="26">
        <f t="shared" ref="F1297:L1297" si="27">SUBTOTAL(9,F983:F1296)</f>
        <v>7309395068</v>
      </c>
      <c r="G1297" s="27">
        <f t="shared" si="27"/>
        <v>6180118839</v>
      </c>
      <c r="H1297" s="27">
        <f t="shared" si="27"/>
        <v>1092778533</v>
      </c>
      <c r="I1297" s="27">
        <f t="shared" si="27"/>
        <v>36497696</v>
      </c>
      <c r="J1297" s="27">
        <f t="shared" si="27"/>
        <v>703190683</v>
      </c>
      <c r="K1297" s="27">
        <f t="shared" si="27"/>
        <v>8634335640</v>
      </c>
      <c r="L1297" s="27">
        <f t="shared" si="27"/>
        <v>2053254575</v>
      </c>
    </row>
    <row r="1298" spans="1:12" outlineLevel="2" x14ac:dyDescent="0.2">
      <c r="A1298" s="20" t="s">
        <v>118</v>
      </c>
      <c r="B1298" s="24" t="s">
        <v>18</v>
      </c>
      <c r="C1298" s="24" t="s">
        <v>18</v>
      </c>
      <c r="D1298" s="25" t="s">
        <v>19</v>
      </c>
      <c r="E1298" s="24" t="s">
        <v>1208</v>
      </c>
      <c r="F1298" s="26">
        <f t="shared" si="26"/>
        <v>42198760</v>
      </c>
      <c r="G1298" s="27">
        <v>33864171</v>
      </c>
      <c r="H1298" s="27">
        <v>7773968</v>
      </c>
      <c r="I1298" s="27">
        <v>560621</v>
      </c>
      <c r="J1298" s="27">
        <v>0</v>
      </c>
      <c r="K1298" s="27">
        <v>31085452</v>
      </c>
      <c r="L1298" s="27">
        <v>2755608</v>
      </c>
    </row>
    <row r="1299" spans="1:12" outlineLevel="2" x14ac:dyDescent="0.2">
      <c r="A1299" s="20" t="s">
        <v>118</v>
      </c>
      <c r="B1299" s="20" t="s">
        <v>18</v>
      </c>
      <c r="C1299" s="20" t="s">
        <v>17</v>
      </c>
      <c r="D1299" s="21" t="s">
        <v>21</v>
      </c>
      <c r="E1299" s="20" t="s">
        <v>1209</v>
      </c>
      <c r="F1299" s="22">
        <f t="shared" si="26"/>
        <v>6835697</v>
      </c>
      <c r="G1299" s="23">
        <v>6835697</v>
      </c>
      <c r="H1299" s="23">
        <v>0</v>
      </c>
      <c r="I1299" s="23">
        <v>0</v>
      </c>
      <c r="J1299" s="23">
        <v>740013</v>
      </c>
      <c r="K1299" s="23">
        <v>7640451</v>
      </c>
      <c r="L1299" s="23">
        <v>856842</v>
      </c>
    </row>
    <row r="1300" spans="1:12" outlineLevel="2" x14ac:dyDescent="0.2">
      <c r="A1300" s="20" t="s">
        <v>118</v>
      </c>
      <c r="B1300" s="20" t="s">
        <v>18</v>
      </c>
      <c r="C1300" s="20" t="s">
        <v>22</v>
      </c>
      <c r="D1300" s="21" t="s">
        <v>25</v>
      </c>
      <c r="E1300" s="20" t="s">
        <v>1210</v>
      </c>
      <c r="F1300" s="22">
        <f t="shared" si="26"/>
        <v>24102321</v>
      </c>
      <c r="G1300" s="23">
        <v>17878319</v>
      </c>
      <c r="H1300" s="23">
        <v>6190527</v>
      </c>
      <c r="I1300" s="23">
        <v>33475</v>
      </c>
      <c r="J1300" s="23">
        <v>0</v>
      </c>
      <c r="K1300" s="23">
        <v>14638662</v>
      </c>
      <c r="L1300" s="23">
        <v>783967</v>
      </c>
    </row>
    <row r="1301" spans="1:12" outlineLevel="2" x14ac:dyDescent="0.2">
      <c r="A1301" s="20" t="s">
        <v>118</v>
      </c>
      <c r="B1301" s="20" t="s">
        <v>18</v>
      </c>
      <c r="C1301" s="20" t="s">
        <v>24</v>
      </c>
      <c r="D1301" s="21" t="s">
        <v>25</v>
      </c>
      <c r="E1301" s="20" t="s">
        <v>1211</v>
      </c>
      <c r="F1301" s="22">
        <f t="shared" si="26"/>
        <v>14594772</v>
      </c>
      <c r="G1301" s="23">
        <v>10644961</v>
      </c>
      <c r="H1301" s="23">
        <v>3885696</v>
      </c>
      <c r="I1301" s="23">
        <v>64115</v>
      </c>
      <c r="J1301" s="23">
        <v>0</v>
      </c>
      <c r="K1301" s="23">
        <v>8485585</v>
      </c>
      <c r="L1301" s="23">
        <v>545028</v>
      </c>
    </row>
    <row r="1302" spans="1:12" outlineLevel="2" x14ac:dyDescent="0.2">
      <c r="A1302" s="20" t="s">
        <v>118</v>
      </c>
      <c r="B1302" s="20" t="s">
        <v>18</v>
      </c>
      <c r="C1302" s="20" t="s">
        <v>27</v>
      </c>
      <c r="D1302" s="21" t="s">
        <v>21</v>
      </c>
      <c r="E1302" s="20" t="s">
        <v>1212</v>
      </c>
      <c r="F1302" s="22">
        <f t="shared" si="26"/>
        <v>13795015</v>
      </c>
      <c r="G1302" s="23">
        <v>9269487</v>
      </c>
      <c r="H1302" s="23">
        <v>4525528</v>
      </c>
      <c r="I1302" s="23">
        <v>0</v>
      </c>
      <c r="J1302" s="23">
        <v>0</v>
      </c>
      <c r="K1302" s="23">
        <v>7908751</v>
      </c>
      <c r="L1302" s="23">
        <v>135782</v>
      </c>
    </row>
    <row r="1303" spans="1:12" outlineLevel="2" x14ac:dyDescent="0.2">
      <c r="A1303" s="20" t="s">
        <v>118</v>
      </c>
      <c r="B1303" s="20" t="s">
        <v>18</v>
      </c>
      <c r="C1303" s="20" t="s">
        <v>29</v>
      </c>
      <c r="D1303" s="21" t="s">
        <v>21</v>
      </c>
      <c r="E1303" s="20" t="s">
        <v>975</v>
      </c>
      <c r="F1303" s="22">
        <f t="shared" si="26"/>
        <v>8589457</v>
      </c>
      <c r="G1303" s="23">
        <v>6722676</v>
      </c>
      <c r="H1303" s="23">
        <v>1866781</v>
      </c>
      <c r="I1303" s="23">
        <v>0</v>
      </c>
      <c r="J1303" s="23">
        <v>0</v>
      </c>
      <c r="K1303" s="23">
        <v>2857335</v>
      </c>
      <c r="L1303" s="23">
        <v>81140</v>
      </c>
    </row>
    <row r="1304" spans="1:12" outlineLevel="2" x14ac:dyDescent="0.2">
      <c r="A1304" s="20" t="s">
        <v>118</v>
      </c>
      <c r="B1304" s="20" t="s">
        <v>17</v>
      </c>
      <c r="C1304" s="20" t="s">
        <v>18</v>
      </c>
      <c r="D1304" s="21" t="s">
        <v>25</v>
      </c>
      <c r="E1304" s="20" t="s">
        <v>1213</v>
      </c>
      <c r="F1304" s="22">
        <f t="shared" si="26"/>
        <v>6191400</v>
      </c>
      <c r="G1304" s="23">
        <v>3805937</v>
      </c>
      <c r="H1304" s="23">
        <v>2355809</v>
      </c>
      <c r="I1304" s="23">
        <v>29654</v>
      </c>
      <c r="J1304" s="23">
        <v>0</v>
      </c>
      <c r="K1304" s="23">
        <v>3731313</v>
      </c>
      <c r="L1304" s="23">
        <v>165020</v>
      </c>
    </row>
    <row r="1305" spans="1:12" outlineLevel="2" x14ac:dyDescent="0.2">
      <c r="A1305" s="20" t="s">
        <v>118</v>
      </c>
      <c r="B1305" s="20" t="s">
        <v>17</v>
      </c>
      <c r="C1305" s="20" t="s">
        <v>17</v>
      </c>
      <c r="D1305" s="21" t="s">
        <v>21</v>
      </c>
      <c r="E1305" s="20" t="s">
        <v>1214</v>
      </c>
      <c r="F1305" s="22">
        <f t="shared" si="26"/>
        <v>10039867</v>
      </c>
      <c r="G1305" s="23">
        <v>6125037</v>
      </c>
      <c r="H1305" s="23">
        <v>3914830</v>
      </c>
      <c r="I1305" s="23">
        <v>0</v>
      </c>
      <c r="J1305" s="23">
        <v>0</v>
      </c>
      <c r="K1305" s="23">
        <v>3852425</v>
      </c>
      <c r="L1305" s="23">
        <v>55727</v>
      </c>
    </row>
    <row r="1306" spans="1:12" outlineLevel="2" x14ac:dyDescent="0.2">
      <c r="A1306" s="20" t="s">
        <v>118</v>
      </c>
      <c r="B1306" s="20" t="s">
        <v>17</v>
      </c>
      <c r="C1306" s="20" t="s">
        <v>22</v>
      </c>
      <c r="D1306" s="21" t="s">
        <v>25</v>
      </c>
      <c r="E1306" s="20" t="s">
        <v>1215</v>
      </c>
      <c r="F1306" s="22">
        <f t="shared" si="26"/>
        <v>29632381</v>
      </c>
      <c r="G1306" s="23">
        <v>21201908</v>
      </c>
      <c r="H1306" s="23">
        <v>8337644</v>
      </c>
      <c r="I1306" s="23">
        <v>92829</v>
      </c>
      <c r="J1306" s="23">
        <v>0</v>
      </c>
      <c r="K1306" s="23">
        <v>15424706</v>
      </c>
      <c r="L1306" s="23">
        <v>786188</v>
      </c>
    </row>
    <row r="1307" spans="1:12" outlineLevel="2" x14ac:dyDescent="0.2">
      <c r="A1307" s="20" t="s">
        <v>118</v>
      </c>
      <c r="B1307" s="20" t="s">
        <v>17</v>
      </c>
      <c r="C1307" s="20" t="s">
        <v>24</v>
      </c>
      <c r="D1307" s="21" t="s">
        <v>25</v>
      </c>
      <c r="E1307" s="20" t="s">
        <v>1216</v>
      </c>
      <c r="F1307" s="22">
        <f t="shared" si="26"/>
        <v>13981423</v>
      </c>
      <c r="G1307" s="23">
        <v>9576605</v>
      </c>
      <c r="H1307" s="23">
        <v>4352953</v>
      </c>
      <c r="I1307" s="23">
        <v>51865</v>
      </c>
      <c r="J1307" s="23">
        <v>0</v>
      </c>
      <c r="K1307" s="23">
        <v>7418002</v>
      </c>
      <c r="L1307" s="23">
        <v>266685</v>
      </c>
    </row>
    <row r="1308" spans="1:12" outlineLevel="2" x14ac:dyDescent="0.2">
      <c r="A1308" s="20" t="s">
        <v>118</v>
      </c>
      <c r="B1308" s="20" t="s">
        <v>22</v>
      </c>
      <c r="C1308" s="20" t="s">
        <v>18</v>
      </c>
      <c r="D1308" s="21" t="s">
        <v>19</v>
      </c>
      <c r="E1308" s="20" t="s">
        <v>1217</v>
      </c>
      <c r="F1308" s="22">
        <f t="shared" si="26"/>
        <v>48112784</v>
      </c>
      <c r="G1308" s="23">
        <v>47786484</v>
      </c>
      <c r="H1308" s="23">
        <v>0</v>
      </c>
      <c r="I1308" s="23">
        <v>326300</v>
      </c>
      <c r="J1308" s="23">
        <v>0</v>
      </c>
      <c r="K1308" s="23">
        <v>55631095</v>
      </c>
      <c r="L1308" s="23">
        <v>10707340</v>
      </c>
    </row>
    <row r="1309" spans="1:12" outlineLevel="2" x14ac:dyDescent="0.2">
      <c r="A1309" s="20" t="s">
        <v>118</v>
      </c>
      <c r="B1309" s="20" t="s">
        <v>22</v>
      </c>
      <c r="C1309" s="20" t="s">
        <v>17</v>
      </c>
      <c r="D1309" s="21" t="s">
        <v>21</v>
      </c>
      <c r="E1309" s="20" t="s">
        <v>1218</v>
      </c>
      <c r="F1309" s="22">
        <f t="shared" si="26"/>
        <v>10912924</v>
      </c>
      <c r="G1309" s="23">
        <v>9546055</v>
      </c>
      <c r="H1309" s="23">
        <v>1366869</v>
      </c>
      <c r="I1309" s="23">
        <v>0</v>
      </c>
      <c r="J1309" s="23">
        <v>0</v>
      </c>
      <c r="K1309" s="23">
        <v>5098365</v>
      </c>
      <c r="L1309" s="23">
        <v>532807</v>
      </c>
    </row>
    <row r="1310" spans="1:12" outlineLevel="2" x14ac:dyDescent="0.2">
      <c r="A1310" s="20" t="s">
        <v>118</v>
      </c>
      <c r="B1310" s="20" t="s">
        <v>22</v>
      </c>
      <c r="C1310" s="20" t="s">
        <v>22</v>
      </c>
      <c r="D1310" s="21" t="s">
        <v>21</v>
      </c>
      <c r="E1310" s="20" t="s">
        <v>1219</v>
      </c>
      <c r="F1310" s="22">
        <f t="shared" si="26"/>
        <v>10632806</v>
      </c>
      <c r="G1310" s="23">
        <v>6726364</v>
      </c>
      <c r="H1310" s="23">
        <v>3906442</v>
      </c>
      <c r="I1310" s="23">
        <v>0</v>
      </c>
      <c r="J1310" s="23">
        <v>0</v>
      </c>
      <c r="K1310" s="23">
        <v>3113071</v>
      </c>
      <c r="L1310" s="23">
        <v>195155</v>
      </c>
    </row>
    <row r="1311" spans="1:12" outlineLevel="2" x14ac:dyDescent="0.2">
      <c r="A1311" s="20" t="s">
        <v>118</v>
      </c>
      <c r="B1311" s="20" t="s">
        <v>22</v>
      </c>
      <c r="C1311" s="20" t="s">
        <v>24</v>
      </c>
      <c r="D1311" s="21" t="s">
        <v>21</v>
      </c>
      <c r="E1311" s="20" t="s">
        <v>1220</v>
      </c>
      <c r="F1311" s="22">
        <f t="shared" si="26"/>
        <v>12129404</v>
      </c>
      <c r="G1311" s="23">
        <v>7838020</v>
      </c>
      <c r="H1311" s="23">
        <v>4291384</v>
      </c>
      <c r="I1311" s="23">
        <v>0</v>
      </c>
      <c r="J1311" s="23">
        <v>0</v>
      </c>
      <c r="K1311" s="23">
        <v>3652861</v>
      </c>
      <c r="L1311" s="23">
        <v>483304</v>
      </c>
    </row>
    <row r="1312" spans="1:12" outlineLevel="2" x14ac:dyDescent="0.2">
      <c r="A1312" s="20" t="s">
        <v>118</v>
      </c>
      <c r="B1312" s="20" t="s">
        <v>22</v>
      </c>
      <c r="C1312" s="20" t="s">
        <v>27</v>
      </c>
      <c r="D1312" s="21" t="s">
        <v>21</v>
      </c>
      <c r="E1312" s="20" t="s">
        <v>1221</v>
      </c>
      <c r="F1312" s="22">
        <f t="shared" si="26"/>
        <v>4367718</v>
      </c>
      <c r="G1312" s="23">
        <v>3671131</v>
      </c>
      <c r="H1312" s="23">
        <v>696587</v>
      </c>
      <c r="I1312" s="23">
        <v>0</v>
      </c>
      <c r="J1312" s="23">
        <v>0</v>
      </c>
      <c r="K1312" s="23">
        <v>1958862</v>
      </c>
      <c r="L1312" s="23">
        <v>510501</v>
      </c>
    </row>
    <row r="1313" spans="1:12" outlineLevel="2" x14ac:dyDescent="0.2">
      <c r="A1313" s="20" t="s">
        <v>118</v>
      </c>
      <c r="B1313" s="20" t="s">
        <v>22</v>
      </c>
      <c r="C1313" s="20" t="s">
        <v>29</v>
      </c>
      <c r="D1313" s="21" t="s">
        <v>21</v>
      </c>
      <c r="E1313" s="20" t="s">
        <v>1222</v>
      </c>
      <c r="F1313" s="22">
        <f t="shared" si="26"/>
        <v>12768324</v>
      </c>
      <c r="G1313" s="23">
        <v>9826852</v>
      </c>
      <c r="H1313" s="23">
        <v>2941472</v>
      </c>
      <c r="I1313" s="23">
        <v>0</v>
      </c>
      <c r="J1313" s="23">
        <v>0</v>
      </c>
      <c r="K1313" s="23">
        <v>6211545</v>
      </c>
      <c r="L1313" s="23">
        <v>201427</v>
      </c>
    </row>
    <row r="1314" spans="1:12" outlineLevel="2" x14ac:dyDescent="0.2">
      <c r="A1314" s="20" t="s">
        <v>118</v>
      </c>
      <c r="B1314" s="20" t="s">
        <v>24</v>
      </c>
      <c r="C1314" s="20" t="s">
        <v>18</v>
      </c>
      <c r="D1314" s="21" t="s">
        <v>25</v>
      </c>
      <c r="E1314" s="20" t="s">
        <v>1223</v>
      </c>
      <c r="F1314" s="22">
        <f t="shared" si="26"/>
        <v>16745336</v>
      </c>
      <c r="G1314" s="23">
        <v>9948488</v>
      </c>
      <c r="H1314" s="23">
        <v>6707495</v>
      </c>
      <c r="I1314" s="23">
        <v>89353</v>
      </c>
      <c r="J1314" s="23">
        <v>0</v>
      </c>
      <c r="K1314" s="23">
        <v>5192073</v>
      </c>
      <c r="L1314" s="23">
        <v>92681</v>
      </c>
    </row>
    <row r="1315" spans="1:12" outlineLevel="2" x14ac:dyDescent="0.2">
      <c r="A1315" s="20" t="s">
        <v>118</v>
      </c>
      <c r="B1315" s="20" t="s">
        <v>24</v>
      </c>
      <c r="C1315" s="20" t="s">
        <v>17</v>
      </c>
      <c r="D1315" s="21" t="s">
        <v>25</v>
      </c>
      <c r="E1315" s="20" t="s">
        <v>1224</v>
      </c>
      <c r="F1315" s="22">
        <f t="shared" si="26"/>
        <v>39607467</v>
      </c>
      <c r="G1315" s="23">
        <v>32474113</v>
      </c>
      <c r="H1315" s="23">
        <v>6862443</v>
      </c>
      <c r="I1315" s="23">
        <v>270911</v>
      </c>
      <c r="J1315" s="23">
        <v>0</v>
      </c>
      <c r="K1315" s="23">
        <v>27287155</v>
      </c>
      <c r="L1315" s="23">
        <v>3803966</v>
      </c>
    </row>
    <row r="1316" spans="1:12" outlineLevel="2" x14ac:dyDescent="0.2">
      <c r="A1316" s="20" t="s">
        <v>118</v>
      </c>
      <c r="B1316" s="20" t="s">
        <v>24</v>
      </c>
      <c r="C1316" s="20" t="s">
        <v>22</v>
      </c>
      <c r="D1316" s="21" t="s">
        <v>21</v>
      </c>
      <c r="E1316" s="20" t="s">
        <v>1225</v>
      </c>
      <c r="F1316" s="22">
        <f t="shared" si="26"/>
        <v>13607649</v>
      </c>
      <c r="G1316" s="23">
        <v>6382808</v>
      </c>
      <c r="H1316" s="23">
        <v>6851358</v>
      </c>
      <c r="I1316" s="23">
        <v>373483</v>
      </c>
      <c r="J1316" s="23">
        <v>0</v>
      </c>
      <c r="K1316" s="23">
        <v>2924280</v>
      </c>
      <c r="L1316" s="23">
        <v>55933</v>
      </c>
    </row>
    <row r="1317" spans="1:12" outlineLevel="2" x14ac:dyDescent="0.2">
      <c r="A1317" s="20" t="s">
        <v>118</v>
      </c>
      <c r="B1317" s="20" t="s">
        <v>24</v>
      </c>
      <c r="C1317" s="20" t="s">
        <v>24</v>
      </c>
      <c r="D1317" s="21" t="s">
        <v>25</v>
      </c>
      <c r="E1317" s="20" t="s">
        <v>1226</v>
      </c>
      <c r="F1317" s="22">
        <f t="shared" si="26"/>
        <v>19231318</v>
      </c>
      <c r="G1317" s="23">
        <v>9942352</v>
      </c>
      <c r="H1317" s="23">
        <v>9058575</v>
      </c>
      <c r="I1317" s="23">
        <v>230391</v>
      </c>
      <c r="J1317" s="23">
        <v>0</v>
      </c>
      <c r="K1317" s="23">
        <v>7440780</v>
      </c>
      <c r="L1317" s="23">
        <v>766060</v>
      </c>
    </row>
    <row r="1318" spans="1:12" outlineLevel="2" x14ac:dyDescent="0.2">
      <c r="A1318" s="20" t="s">
        <v>118</v>
      </c>
      <c r="B1318" s="20" t="s">
        <v>27</v>
      </c>
      <c r="C1318" s="20" t="s">
        <v>18</v>
      </c>
      <c r="D1318" s="21" t="s">
        <v>25</v>
      </c>
      <c r="E1318" s="20" t="s">
        <v>1227</v>
      </c>
      <c r="F1318" s="22">
        <f t="shared" si="26"/>
        <v>11296670</v>
      </c>
      <c r="G1318" s="23">
        <v>11273125</v>
      </c>
      <c r="H1318" s="23">
        <v>0</v>
      </c>
      <c r="I1318" s="23">
        <v>23545</v>
      </c>
      <c r="J1318" s="23">
        <v>1789760</v>
      </c>
      <c r="K1318" s="23">
        <v>9215108</v>
      </c>
      <c r="L1318" s="23">
        <v>7695821</v>
      </c>
    </row>
    <row r="1319" spans="1:12" outlineLevel="2" x14ac:dyDescent="0.2">
      <c r="A1319" s="20" t="s">
        <v>118</v>
      </c>
      <c r="B1319" s="20" t="s">
        <v>27</v>
      </c>
      <c r="C1319" s="20" t="s">
        <v>17</v>
      </c>
      <c r="D1319" s="21" t="s">
        <v>25</v>
      </c>
      <c r="E1319" s="20" t="s">
        <v>1228</v>
      </c>
      <c r="F1319" s="22">
        <f t="shared" si="26"/>
        <v>19591071</v>
      </c>
      <c r="G1319" s="23">
        <v>19541817</v>
      </c>
      <c r="H1319" s="23">
        <v>0</v>
      </c>
      <c r="I1319" s="23">
        <v>49254</v>
      </c>
      <c r="J1319" s="23">
        <v>0</v>
      </c>
      <c r="K1319" s="23">
        <v>18331577</v>
      </c>
      <c r="L1319" s="23">
        <v>1429562</v>
      </c>
    </row>
    <row r="1320" spans="1:12" outlineLevel="2" x14ac:dyDescent="0.2">
      <c r="A1320" s="20" t="s">
        <v>118</v>
      </c>
      <c r="B1320" s="20" t="s">
        <v>27</v>
      </c>
      <c r="C1320" s="20" t="s">
        <v>22</v>
      </c>
      <c r="D1320" s="21" t="s">
        <v>21</v>
      </c>
      <c r="E1320" s="20" t="s">
        <v>1229</v>
      </c>
      <c r="F1320" s="22">
        <f t="shared" si="26"/>
        <v>13854721</v>
      </c>
      <c r="G1320" s="23">
        <v>8978281</v>
      </c>
      <c r="H1320" s="23">
        <v>4876440</v>
      </c>
      <c r="I1320" s="23">
        <v>0</v>
      </c>
      <c r="J1320" s="23">
        <v>0</v>
      </c>
      <c r="K1320" s="23">
        <v>5147321</v>
      </c>
      <c r="L1320" s="23">
        <v>172523</v>
      </c>
    </row>
    <row r="1321" spans="1:12" outlineLevel="2" x14ac:dyDescent="0.2">
      <c r="A1321" s="20" t="s">
        <v>118</v>
      </c>
      <c r="B1321" s="20" t="s">
        <v>27</v>
      </c>
      <c r="C1321" s="20" t="s">
        <v>24</v>
      </c>
      <c r="D1321" s="21" t="s">
        <v>21</v>
      </c>
      <c r="E1321" s="20" t="s">
        <v>1230</v>
      </c>
      <c r="F1321" s="22">
        <f t="shared" si="26"/>
        <v>9378430</v>
      </c>
      <c r="G1321" s="23">
        <v>6773950</v>
      </c>
      <c r="H1321" s="23">
        <v>2369192</v>
      </c>
      <c r="I1321" s="23">
        <v>235288</v>
      </c>
      <c r="J1321" s="23">
        <v>0</v>
      </c>
      <c r="K1321" s="23">
        <v>2359489</v>
      </c>
      <c r="L1321" s="23">
        <v>502587</v>
      </c>
    </row>
    <row r="1322" spans="1:12" outlineLevel="2" x14ac:dyDescent="0.2">
      <c r="A1322" s="20" t="s">
        <v>118</v>
      </c>
      <c r="B1322" s="20" t="s">
        <v>27</v>
      </c>
      <c r="C1322" s="20" t="s">
        <v>27</v>
      </c>
      <c r="D1322" s="21" t="s">
        <v>25</v>
      </c>
      <c r="E1322" s="20" t="s">
        <v>1231</v>
      </c>
      <c r="F1322" s="22">
        <f t="shared" si="26"/>
        <v>12464364</v>
      </c>
      <c r="G1322" s="23">
        <v>12370686</v>
      </c>
      <c r="H1322" s="23">
        <v>0</v>
      </c>
      <c r="I1322" s="23">
        <v>93678</v>
      </c>
      <c r="J1322" s="23">
        <v>0</v>
      </c>
      <c r="K1322" s="23">
        <v>11869117</v>
      </c>
      <c r="L1322" s="23">
        <v>1414086</v>
      </c>
    </row>
    <row r="1323" spans="1:12" outlineLevel="2" x14ac:dyDescent="0.2">
      <c r="A1323" s="20" t="s">
        <v>118</v>
      </c>
      <c r="B1323" s="20" t="s">
        <v>29</v>
      </c>
      <c r="C1323" s="20" t="s">
        <v>18</v>
      </c>
      <c r="D1323" s="21" t="s">
        <v>21</v>
      </c>
      <c r="E1323" s="20" t="s">
        <v>1232</v>
      </c>
      <c r="F1323" s="22">
        <f t="shared" si="26"/>
        <v>6131436</v>
      </c>
      <c r="G1323" s="23">
        <v>3199073</v>
      </c>
      <c r="H1323" s="23">
        <v>2932363</v>
      </c>
      <c r="I1323" s="23">
        <v>0</v>
      </c>
      <c r="J1323" s="23">
        <v>0</v>
      </c>
      <c r="K1323" s="23">
        <v>1872965</v>
      </c>
      <c r="L1323" s="23">
        <v>56903</v>
      </c>
    </row>
    <row r="1324" spans="1:12" outlineLevel="2" x14ac:dyDescent="0.2">
      <c r="A1324" s="20" t="s">
        <v>118</v>
      </c>
      <c r="B1324" s="20" t="s">
        <v>29</v>
      </c>
      <c r="C1324" s="20" t="s">
        <v>17</v>
      </c>
      <c r="D1324" s="21" t="s">
        <v>25</v>
      </c>
      <c r="E1324" s="20" t="s">
        <v>1233</v>
      </c>
      <c r="F1324" s="22">
        <f t="shared" si="26"/>
        <v>28484083</v>
      </c>
      <c r="G1324" s="23">
        <v>25537106</v>
      </c>
      <c r="H1324" s="23">
        <v>2570547</v>
      </c>
      <c r="I1324" s="23">
        <v>376430</v>
      </c>
      <c r="J1324" s="23">
        <v>0</v>
      </c>
      <c r="K1324" s="23">
        <v>23119958</v>
      </c>
      <c r="L1324" s="23">
        <v>2961296</v>
      </c>
    </row>
    <row r="1325" spans="1:12" outlineLevel="2" x14ac:dyDescent="0.2">
      <c r="A1325" s="20" t="s">
        <v>118</v>
      </c>
      <c r="B1325" s="20" t="s">
        <v>29</v>
      </c>
      <c r="C1325" s="20" t="s">
        <v>22</v>
      </c>
      <c r="D1325" s="21" t="s">
        <v>21</v>
      </c>
      <c r="E1325" s="20" t="s">
        <v>1234</v>
      </c>
      <c r="F1325" s="22">
        <f t="shared" si="26"/>
        <v>8762197</v>
      </c>
      <c r="G1325" s="23">
        <v>4971769</v>
      </c>
      <c r="H1325" s="23">
        <v>3790428</v>
      </c>
      <c r="I1325" s="23">
        <v>0</v>
      </c>
      <c r="J1325" s="23">
        <v>0</v>
      </c>
      <c r="K1325" s="23">
        <v>3386940</v>
      </c>
      <c r="L1325" s="23">
        <v>287487</v>
      </c>
    </row>
    <row r="1326" spans="1:12" outlineLevel="2" x14ac:dyDescent="0.2">
      <c r="A1326" s="20" t="s">
        <v>118</v>
      </c>
      <c r="B1326" s="20" t="s">
        <v>29</v>
      </c>
      <c r="C1326" s="20" t="s">
        <v>24</v>
      </c>
      <c r="D1326" s="21" t="s">
        <v>21</v>
      </c>
      <c r="E1326" s="20" t="s">
        <v>1235</v>
      </c>
      <c r="F1326" s="22">
        <f t="shared" si="26"/>
        <v>5406485</v>
      </c>
      <c r="G1326" s="23">
        <v>3334455</v>
      </c>
      <c r="H1326" s="23">
        <v>2072030</v>
      </c>
      <c r="I1326" s="23">
        <v>0</v>
      </c>
      <c r="J1326" s="23">
        <v>0</v>
      </c>
      <c r="K1326" s="23">
        <v>2539203</v>
      </c>
      <c r="L1326" s="23">
        <v>91184</v>
      </c>
    </row>
    <row r="1327" spans="1:12" outlineLevel="2" x14ac:dyDescent="0.2">
      <c r="A1327" s="20" t="s">
        <v>118</v>
      </c>
      <c r="B1327" s="20" t="s">
        <v>29</v>
      </c>
      <c r="C1327" s="20" t="s">
        <v>27</v>
      </c>
      <c r="D1327" s="21" t="s">
        <v>21</v>
      </c>
      <c r="E1327" s="20" t="s">
        <v>451</v>
      </c>
      <c r="F1327" s="22">
        <f t="shared" si="26"/>
        <v>7186969</v>
      </c>
      <c r="G1327" s="23">
        <v>6121687</v>
      </c>
      <c r="H1327" s="23">
        <v>1065282</v>
      </c>
      <c r="I1327" s="23">
        <v>0</v>
      </c>
      <c r="J1327" s="23">
        <v>0</v>
      </c>
      <c r="K1327" s="23">
        <v>2535866</v>
      </c>
      <c r="L1327" s="23">
        <v>109161</v>
      </c>
    </row>
    <row r="1328" spans="1:12" outlineLevel="2" x14ac:dyDescent="0.2">
      <c r="A1328" s="20" t="s">
        <v>118</v>
      </c>
      <c r="B1328" s="20" t="s">
        <v>36</v>
      </c>
      <c r="C1328" s="20" t="s">
        <v>18</v>
      </c>
      <c r="D1328" s="21" t="s">
        <v>25</v>
      </c>
      <c r="E1328" s="20" t="s">
        <v>1236</v>
      </c>
      <c r="F1328" s="22">
        <f t="shared" si="26"/>
        <v>26068260</v>
      </c>
      <c r="G1328" s="23">
        <v>19349808</v>
      </c>
      <c r="H1328" s="23">
        <v>6585073</v>
      </c>
      <c r="I1328" s="23">
        <v>133379</v>
      </c>
      <c r="J1328" s="23">
        <v>0</v>
      </c>
      <c r="K1328" s="23">
        <v>15471702</v>
      </c>
      <c r="L1328" s="23">
        <v>1740966</v>
      </c>
    </row>
    <row r="1329" spans="1:12" outlineLevel="2" x14ac:dyDescent="0.2">
      <c r="A1329" s="20" t="s">
        <v>118</v>
      </c>
      <c r="B1329" s="20" t="s">
        <v>36</v>
      </c>
      <c r="C1329" s="20" t="s">
        <v>17</v>
      </c>
      <c r="D1329" s="21" t="s">
        <v>21</v>
      </c>
      <c r="E1329" s="20" t="s">
        <v>1237</v>
      </c>
      <c r="F1329" s="22">
        <f t="shared" si="26"/>
        <v>5997542</v>
      </c>
      <c r="G1329" s="23">
        <v>4187259</v>
      </c>
      <c r="H1329" s="23">
        <v>1797900</v>
      </c>
      <c r="I1329" s="23">
        <v>12383</v>
      </c>
      <c r="J1329" s="23">
        <v>0</v>
      </c>
      <c r="K1329" s="23">
        <v>1480589</v>
      </c>
      <c r="L1329" s="23">
        <v>8796</v>
      </c>
    </row>
    <row r="1330" spans="1:12" outlineLevel="2" x14ac:dyDescent="0.2">
      <c r="A1330" s="20" t="s">
        <v>118</v>
      </c>
      <c r="B1330" s="20" t="s">
        <v>36</v>
      </c>
      <c r="C1330" s="20" t="s">
        <v>22</v>
      </c>
      <c r="D1330" s="21" t="s">
        <v>25</v>
      </c>
      <c r="E1330" s="20" t="s">
        <v>1238</v>
      </c>
      <c r="F1330" s="22">
        <f t="shared" si="26"/>
        <v>19088997</v>
      </c>
      <c r="G1330" s="23">
        <v>10694663</v>
      </c>
      <c r="H1330" s="23">
        <v>8197366</v>
      </c>
      <c r="I1330" s="23">
        <v>196968</v>
      </c>
      <c r="J1330" s="23">
        <v>0</v>
      </c>
      <c r="K1330" s="23">
        <v>4101121</v>
      </c>
      <c r="L1330" s="23">
        <v>70159</v>
      </c>
    </row>
    <row r="1331" spans="1:12" outlineLevel="2" x14ac:dyDescent="0.2">
      <c r="A1331" s="20" t="s">
        <v>118</v>
      </c>
      <c r="B1331" s="20" t="s">
        <v>36</v>
      </c>
      <c r="C1331" s="20" t="s">
        <v>24</v>
      </c>
      <c r="D1331" s="21" t="s">
        <v>21</v>
      </c>
      <c r="E1331" s="20" t="s">
        <v>1239</v>
      </c>
      <c r="F1331" s="22">
        <f t="shared" si="26"/>
        <v>13470964</v>
      </c>
      <c r="G1331" s="23">
        <v>8366466</v>
      </c>
      <c r="H1331" s="23">
        <v>5091178</v>
      </c>
      <c r="I1331" s="23">
        <v>13320</v>
      </c>
      <c r="J1331" s="23">
        <v>0</v>
      </c>
      <c r="K1331" s="23">
        <v>3896508</v>
      </c>
      <c r="L1331" s="23">
        <v>181916</v>
      </c>
    </row>
    <row r="1332" spans="1:12" outlineLevel="2" x14ac:dyDescent="0.2">
      <c r="A1332" s="20" t="s">
        <v>118</v>
      </c>
      <c r="B1332" s="20" t="s">
        <v>36</v>
      </c>
      <c r="C1332" s="20" t="s">
        <v>27</v>
      </c>
      <c r="D1332" s="21" t="s">
        <v>25</v>
      </c>
      <c r="E1332" s="20" t="s">
        <v>1240</v>
      </c>
      <c r="F1332" s="22">
        <f t="shared" si="26"/>
        <v>52285254</v>
      </c>
      <c r="G1332" s="23">
        <v>52104300</v>
      </c>
      <c r="H1332" s="23">
        <v>0</v>
      </c>
      <c r="I1332" s="23">
        <v>180954</v>
      </c>
      <c r="J1332" s="23">
        <v>0</v>
      </c>
      <c r="K1332" s="23">
        <v>48537521</v>
      </c>
      <c r="L1332" s="23">
        <v>4557880</v>
      </c>
    </row>
    <row r="1333" spans="1:12" outlineLevel="2" x14ac:dyDescent="0.2">
      <c r="A1333" s="20" t="s">
        <v>118</v>
      </c>
      <c r="B1333" s="20" t="s">
        <v>36</v>
      </c>
      <c r="C1333" s="20" t="s">
        <v>29</v>
      </c>
      <c r="D1333" s="21" t="s">
        <v>25</v>
      </c>
      <c r="E1333" s="20" t="s">
        <v>1241</v>
      </c>
      <c r="F1333" s="22">
        <f t="shared" si="26"/>
        <v>21942223</v>
      </c>
      <c r="G1333" s="23">
        <v>11859855</v>
      </c>
      <c r="H1333" s="23">
        <v>10082368</v>
      </c>
      <c r="I1333" s="23">
        <v>0</v>
      </c>
      <c r="J1333" s="23">
        <v>0</v>
      </c>
      <c r="K1333" s="23">
        <v>7620775</v>
      </c>
      <c r="L1333" s="23">
        <v>298632</v>
      </c>
    </row>
    <row r="1334" spans="1:12" outlineLevel="2" x14ac:dyDescent="0.2">
      <c r="A1334" s="20" t="s">
        <v>118</v>
      </c>
      <c r="B1334" s="20" t="s">
        <v>36</v>
      </c>
      <c r="C1334" s="20" t="s">
        <v>36</v>
      </c>
      <c r="D1334" s="21" t="s">
        <v>25</v>
      </c>
      <c r="E1334" s="20" t="s">
        <v>1242</v>
      </c>
      <c r="F1334" s="22">
        <f t="shared" si="26"/>
        <v>17641517</v>
      </c>
      <c r="G1334" s="23">
        <v>9863349</v>
      </c>
      <c r="H1334" s="23">
        <v>7452005</v>
      </c>
      <c r="I1334" s="23">
        <v>326163</v>
      </c>
      <c r="J1334" s="23">
        <v>0</v>
      </c>
      <c r="K1334" s="23">
        <v>6582488</v>
      </c>
      <c r="L1334" s="23">
        <v>669590</v>
      </c>
    </row>
    <row r="1335" spans="1:12" outlineLevel="2" x14ac:dyDescent="0.2">
      <c r="A1335" s="20" t="s">
        <v>118</v>
      </c>
      <c r="B1335" s="20" t="s">
        <v>36</v>
      </c>
      <c r="C1335" s="20" t="s">
        <v>60</v>
      </c>
      <c r="D1335" s="21" t="s">
        <v>21</v>
      </c>
      <c r="E1335" s="20" t="s">
        <v>1243</v>
      </c>
      <c r="F1335" s="22">
        <f t="shared" si="26"/>
        <v>6119988</v>
      </c>
      <c r="G1335" s="23">
        <v>4117777</v>
      </c>
      <c r="H1335" s="23">
        <v>1997985</v>
      </c>
      <c r="I1335" s="23">
        <v>4226</v>
      </c>
      <c r="J1335" s="23">
        <v>0</v>
      </c>
      <c r="K1335" s="23">
        <v>2378441</v>
      </c>
      <c r="L1335" s="23">
        <v>21355</v>
      </c>
    </row>
    <row r="1336" spans="1:12" outlineLevel="2" x14ac:dyDescent="0.2">
      <c r="A1336" s="20" t="s">
        <v>118</v>
      </c>
      <c r="B1336" s="20" t="s">
        <v>36</v>
      </c>
      <c r="C1336" s="20" t="s">
        <v>62</v>
      </c>
      <c r="D1336" s="21" t="s">
        <v>21</v>
      </c>
      <c r="E1336" s="20" t="s">
        <v>1244</v>
      </c>
      <c r="F1336" s="22">
        <f t="shared" si="26"/>
        <v>10771793</v>
      </c>
      <c r="G1336" s="23">
        <v>6653237</v>
      </c>
      <c r="H1336" s="23">
        <v>4118556</v>
      </c>
      <c r="I1336" s="23">
        <v>0</v>
      </c>
      <c r="J1336" s="23">
        <v>0</v>
      </c>
      <c r="K1336" s="23">
        <v>4256315</v>
      </c>
      <c r="L1336" s="23">
        <v>42388</v>
      </c>
    </row>
    <row r="1337" spans="1:12" outlineLevel="2" x14ac:dyDescent="0.2">
      <c r="A1337" s="20" t="s">
        <v>118</v>
      </c>
      <c r="B1337" s="20" t="s">
        <v>60</v>
      </c>
      <c r="C1337" s="20" t="s">
        <v>18</v>
      </c>
      <c r="D1337" s="21" t="s">
        <v>25</v>
      </c>
      <c r="E1337" s="20" t="s">
        <v>1245</v>
      </c>
      <c r="F1337" s="22">
        <f t="shared" si="26"/>
        <v>17680665</v>
      </c>
      <c r="G1337" s="23">
        <v>13476448</v>
      </c>
      <c r="H1337" s="23">
        <v>4198798</v>
      </c>
      <c r="I1337" s="23">
        <v>5419</v>
      </c>
      <c r="J1337" s="23">
        <v>0</v>
      </c>
      <c r="K1337" s="23">
        <v>6941194</v>
      </c>
      <c r="L1337" s="23">
        <v>375387</v>
      </c>
    </row>
    <row r="1338" spans="1:12" outlineLevel="2" x14ac:dyDescent="0.2">
      <c r="A1338" s="20" t="s">
        <v>118</v>
      </c>
      <c r="B1338" s="20" t="s">
        <v>60</v>
      </c>
      <c r="C1338" s="20" t="s">
        <v>17</v>
      </c>
      <c r="D1338" s="21" t="s">
        <v>25</v>
      </c>
      <c r="E1338" s="20" t="s">
        <v>1246</v>
      </c>
      <c r="F1338" s="22">
        <f t="shared" si="26"/>
        <v>12491399</v>
      </c>
      <c r="G1338" s="23">
        <v>6930347</v>
      </c>
      <c r="H1338" s="23">
        <v>5325780</v>
      </c>
      <c r="I1338" s="23">
        <v>235272</v>
      </c>
      <c r="J1338" s="23">
        <v>0</v>
      </c>
      <c r="K1338" s="23">
        <v>3424600</v>
      </c>
      <c r="L1338" s="23">
        <v>100412</v>
      </c>
    </row>
    <row r="1339" spans="1:12" outlineLevel="2" x14ac:dyDescent="0.2">
      <c r="A1339" s="20" t="s">
        <v>118</v>
      </c>
      <c r="B1339" s="20" t="s">
        <v>60</v>
      </c>
      <c r="C1339" s="20" t="s">
        <v>22</v>
      </c>
      <c r="D1339" s="21" t="s">
        <v>25</v>
      </c>
      <c r="E1339" s="20" t="s">
        <v>772</v>
      </c>
      <c r="F1339" s="22">
        <f t="shared" si="26"/>
        <v>23121663</v>
      </c>
      <c r="G1339" s="23">
        <v>14619607</v>
      </c>
      <c r="H1339" s="23">
        <v>8502056</v>
      </c>
      <c r="I1339" s="23">
        <v>0</v>
      </c>
      <c r="J1339" s="23">
        <v>0</v>
      </c>
      <c r="K1339" s="23">
        <v>12945208</v>
      </c>
      <c r="L1339" s="23">
        <v>1342710</v>
      </c>
    </row>
    <row r="1340" spans="1:12" outlineLevel="2" x14ac:dyDescent="0.2">
      <c r="A1340" s="20" t="s">
        <v>118</v>
      </c>
      <c r="B1340" s="20" t="s">
        <v>60</v>
      </c>
      <c r="C1340" s="20" t="s">
        <v>24</v>
      </c>
      <c r="D1340" s="21" t="s">
        <v>25</v>
      </c>
      <c r="E1340" s="20" t="s">
        <v>1247</v>
      </c>
      <c r="F1340" s="22">
        <f t="shared" si="26"/>
        <v>19066100</v>
      </c>
      <c r="G1340" s="23">
        <v>15343094</v>
      </c>
      <c r="H1340" s="23">
        <v>3618900</v>
      </c>
      <c r="I1340" s="23">
        <v>104106</v>
      </c>
      <c r="J1340" s="23">
        <v>0</v>
      </c>
      <c r="K1340" s="23">
        <v>10742419</v>
      </c>
      <c r="L1340" s="23">
        <v>939403</v>
      </c>
    </row>
    <row r="1341" spans="1:12" outlineLevel="2" x14ac:dyDescent="0.2">
      <c r="A1341" s="20" t="s">
        <v>118</v>
      </c>
      <c r="B1341" s="20" t="s">
        <v>60</v>
      </c>
      <c r="C1341" s="20" t="s">
        <v>27</v>
      </c>
      <c r="D1341" s="21" t="s">
        <v>21</v>
      </c>
      <c r="E1341" s="20" t="s">
        <v>884</v>
      </c>
      <c r="F1341" s="22">
        <f t="shared" si="26"/>
        <v>10836548</v>
      </c>
      <c r="G1341" s="23">
        <v>5442531</v>
      </c>
      <c r="H1341" s="23">
        <v>5061308</v>
      </c>
      <c r="I1341" s="23">
        <v>332709</v>
      </c>
      <c r="J1341" s="23">
        <v>0</v>
      </c>
      <c r="K1341" s="23">
        <v>1327522</v>
      </c>
      <c r="L1341" s="23">
        <v>33596</v>
      </c>
    </row>
    <row r="1342" spans="1:12" outlineLevel="2" x14ac:dyDescent="0.2">
      <c r="A1342" s="20" t="s">
        <v>118</v>
      </c>
      <c r="B1342" s="20" t="s">
        <v>60</v>
      </c>
      <c r="C1342" s="20" t="s">
        <v>29</v>
      </c>
      <c r="D1342" s="21" t="s">
        <v>21</v>
      </c>
      <c r="E1342" s="20" t="s">
        <v>1248</v>
      </c>
      <c r="F1342" s="22">
        <f t="shared" si="26"/>
        <v>15234549</v>
      </c>
      <c r="G1342" s="23">
        <v>8941157</v>
      </c>
      <c r="H1342" s="23">
        <v>6293392</v>
      </c>
      <c r="I1342" s="23">
        <v>0</v>
      </c>
      <c r="J1342" s="23">
        <v>0</v>
      </c>
      <c r="K1342" s="23">
        <v>6141623</v>
      </c>
      <c r="L1342" s="23">
        <v>49736</v>
      </c>
    </row>
    <row r="1343" spans="1:12" outlineLevel="2" x14ac:dyDescent="0.2">
      <c r="A1343" s="20" t="s">
        <v>118</v>
      </c>
      <c r="B1343" s="20" t="s">
        <v>60</v>
      </c>
      <c r="C1343" s="20" t="s">
        <v>36</v>
      </c>
      <c r="D1343" s="21" t="s">
        <v>21</v>
      </c>
      <c r="E1343" s="20" t="s">
        <v>1249</v>
      </c>
      <c r="F1343" s="22">
        <f t="shared" si="26"/>
        <v>7724808</v>
      </c>
      <c r="G1343" s="23">
        <v>3233197</v>
      </c>
      <c r="H1343" s="23">
        <v>4314041</v>
      </c>
      <c r="I1343" s="23">
        <v>177570</v>
      </c>
      <c r="J1343" s="23">
        <v>0</v>
      </c>
      <c r="K1343" s="23">
        <v>1643353</v>
      </c>
      <c r="L1343" s="23">
        <v>4863</v>
      </c>
    </row>
    <row r="1344" spans="1:12" outlineLevel="2" x14ac:dyDescent="0.2">
      <c r="A1344" s="20" t="s">
        <v>118</v>
      </c>
      <c r="B1344" s="20" t="s">
        <v>62</v>
      </c>
      <c r="C1344" s="20" t="s">
        <v>18</v>
      </c>
      <c r="D1344" s="21" t="s">
        <v>21</v>
      </c>
      <c r="E1344" s="20" t="s">
        <v>1250</v>
      </c>
      <c r="F1344" s="22">
        <f t="shared" si="26"/>
        <v>10456386</v>
      </c>
      <c r="G1344" s="23">
        <v>9320260</v>
      </c>
      <c r="H1344" s="23">
        <v>1136126</v>
      </c>
      <c r="I1344" s="23">
        <v>0</v>
      </c>
      <c r="J1344" s="23">
        <v>0</v>
      </c>
      <c r="K1344" s="23">
        <v>7213114</v>
      </c>
      <c r="L1344" s="23">
        <v>595903</v>
      </c>
    </row>
    <row r="1345" spans="1:12" outlineLevel="2" x14ac:dyDescent="0.2">
      <c r="A1345" s="20" t="s">
        <v>118</v>
      </c>
      <c r="B1345" s="20" t="s">
        <v>62</v>
      </c>
      <c r="C1345" s="20" t="s">
        <v>17</v>
      </c>
      <c r="D1345" s="21" t="s">
        <v>21</v>
      </c>
      <c r="E1345" s="20" t="s">
        <v>257</v>
      </c>
      <c r="F1345" s="22">
        <f t="shared" si="26"/>
        <v>10327046</v>
      </c>
      <c r="G1345" s="23">
        <v>8836793</v>
      </c>
      <c r="H1345" s="23">
        <v>1490253</v>
      </c>
      <c r="I1345" s="23">
        <v>0</v>
      </c>
      <c r="J1345" s="23">
        <v>0</v>
      </c>
      <c r="K1345" s="23">
        <v>8502209</v>
      </c>
      <c r="L1345" s="23">
        <v>146835</v>
      </c>
    </row>
    <row r="1346" spans="1:12" outlineLevel="2" x14ac:dyDescent="0.2">
      <c r="A1346" s="20" t="s">
        <v>118</v>
      </c>
      <c r="B1346" s="20" t="s">
        <v>62</v>
      </c>
      <c r="C1346" s="20" t="s">
        <v>22</v>
      </c>
      <c r="D1346" s="21" t="s">
        <v>21</v>
      </c>
      <c r="E1346" s="20" t="s">
        <v>1251</v>
      </c>
      <c r="F1346" s="22">
        <f t="shared" si="26"/>
        <v>18604021</v>
      </c>
      <c r="G1346" s="23">
        <v>16968570</v>
      </c>
      <c r="H1346" s="23">
        <v>1635451</v>
      </c>
      <c r="I1346" s="23">
        <v>0</v>
      </c>
      <c r="J1346" s="23">
        <v>0</v>
      </c>
      <c r="K1346" s="23">
        <v>8084164</v>
      </c>
      <c r="L1346" s="23">
        <v>628549</v>
      </c>
    </row>
    <row r="1347" spans="1:12" outlineLevel="2" x14ac:dyDescent="0.2">
      <c r="A1347" s="20" t="s">
        <v>118</v>
      </c>
      <c r="B1347" s="20" t="s">
        <v>62</v>
      </c>
      <c r="C1347" s="20" t="s">
        <v>24</v>
      </c>
      <c r="D1347" s="21" t="s">
        <v>21</v>
      </c>
      <c r="E1347" s="20" t="s">
        <v>1252</v>
      </c>
      <c r="F1347" s="22">
        <f t="shared" si="26"/>
        <v>13641578</v>
      </c>
      <c r="G1347" s="23">
        <v>9601959</v>
      </c>
      <c r="H1347" s="23">
        <v>4039619</v>
      </c>
      <c r="I1347" s="23">
        <v>0</v>
      </c>
      <c r="J1347" s="23">
        <v>0</v>
      </c>
      <c r="K1347" s="23">
        <v>6907642</v>
      </c>
      <c r="L1347" s="23">
        <v>100462</v>
      </c>
    </row>
    <row r="1348" spans="1:12" outlineLevel="2" x14ac:dyDescent="0.2">
      <c r="A1348" s="20" t="s">
        <v>118</v>
      </c>
      <c r="B1348" s="20" t="s">
        <v>62</v>
      </c>
      <c r="C1348" s="20" t="s">
        <v>27</v>
      </c>
      <c r="D1348" s="21" t="s">
        <v>21</v>
      </c>
      <c r="E1348" s="20" t="s">
        <v>1253</v>
      </c>
      <c r="F1348" s="22">
        <f t="shared" si="26"/>
        <v>12378635</v>
      </c>
      <c r="G1348" s="23">
        <v>9716659</v>
      </c>
      <c r="H1348" s="23">
        <v>2661976</v>
      </c>
      <c r="I1348" s="23">
        <v>0</v>
      </c>
      <c r="J1348" s="23">
        <v>0</v>
      </c>
      <c r="K1348" s="23">
        <v>9751617</v>
      </c>
      <c r="L1348" s="23">
        <v>819110</v>
      </c>
    </row>
    <row r="1349" spans="1:12" outlineLevel="2" x14ac:dyDescent="0.2">
      <c r="A1349" s="20" t="s">
        <v>118</v>
      </c>
      <c r="B1349" s="20" t="s">
        <v>62</v>
      </c>
      <c r="C1349" s="20" t="s">
        <v>29</v>
      </c>
      <c r="D1349" s="21" t="s">
        <v>21</v>
      </c>
      <c r="E1349" s="20" t="s">
        <v>1254</v>
      </c>
      <c r="F1349" s="22">
        <f t="shared" si="26"/>
        <v>7740798</v>
      </c>
      <c r="G1349" s="23">
        <v>5394528</v>
      </c>
      <c r="H1349" s="23">
        <v>2346270</v>
      </c>
      <c r="I1349" s="23">
        <v>0</v>
      </c>
      <c r="J1349" s="23">
        <v>0</v>
      </c>
      <c r="K1349" s="23">
        <v>3527345</v>
      </c>
      <c r="L1349" s="23">
        <v>169398</v>
      </c>
    </row>
    <row r="1350" spans="1:12" outlineLevel="2" x14ac:dyDescent="0.2">
      <c r="A1350" s="20" t="s">
        <v>118</v>
      </c>
      <c r="B1350" s="20" t="s">
        <v>62</v>
      </c>
      <c r="C1350" s="20" t="s">
        <v>36</v>
      </c>
      <c r="D1350" s="21" t="s">
        <v>25</v>
      </c>
      <c r="E1350" s="20" t="s">
        <v>1255</v>
      </c>
      <c r="F1350" s="22">
        <f t="shared" si="26"/>
        <v>15415411</v>
      </c>
      <c r="G1350" s="23">
        <v>10518691</v>
      </c>
      <c r="H1350" s="23">
        <v>4869213</v>
      </c>
      <c r="I1350" s="23">
        <v>27507</v>
      </c>
      <c r="J1350" s="23">
        <v>0</v>
      </c>
      <c r="K1350" s="23">
        <v>9213963</v>
      </c>
      <c r="L1350" s="23">
        <v>647300</v>
      </c>
    </row>
    <row r="1351" spans="1:12" outlineLevel="2" x14ac:dyDescent="0.2">
      <c r="A1351" s="20" t="s">
        <v>118</v>
      </c>
      <c r="B1351" s="20" t="s">
        <v>62</v>
      </c>
      <c r="C1351" s="20" t="s">
        <v>60</v>
      </c>
      <c r="D1351" s="21" t="s">
        <v>25</v>
      </c>
      <c r="E1351" s="20" t="s">
        <v>1256</v>
      </c>
      <c r="F1351" s="22">
        <f t="shared" si="26"/>
        <v>22397787</v>
      </c>
      <c r="G1351" s="23">
        <v>18837636</v>
      </c>
      <c r="H1351" s="23">
        <v>3462700</v>
      </c>
      <c r="I1351" s="23">
        <v>97451</v>
      </c>
      <c r="J1351" s="23">
        <v>0</v>
      </c>
      <c r="K1351" s="23">
        <v>13961506</v>
      </c>
      <c r="L1351" s="23">
        <v>2232276</v>
      </c>
    </row>
    <row r="1352" spans="1:12" outlineLevel="2" x14ac:dyDescent="0.2">
      <c r="A1352" s="20" t="s">
        <v>118</v>
      </c>
      <c r="B1352" s="20" t="s">
        <v>62</v>
      </c>
      <c r="C1352" s="20" t="s">
        <v>62</v>
      </c>
      <c r="D1352" s="21" t="s">
        <v>21</v>
      </c>
      <c r="E1352" s="20" t="s">
        <v>1257</v>
      </c>
      <c r="F1352" s="22">
        <f t="shared" si="26"/>
        <v>14709396</v>
      </c>
      <c r="G1352" s="23">
        <v>8430739</v>
      </c>
      <c r="H1352" s="23">
        <v>6278657</v>
      </c>
      <c r="I1352" s="23">
        <v>0</v>
      </c>
      <c r="J1352" s="23">
        <v>0</v>
      </c>
      <c r="K1352" s="23">
        <v>5178495</v>
      </c>
      <c r="L1352" s="23">
        <v>50918</v>
      </c>
    </row>
    <row r="1353" spans="1:12" outlineLevel="2" x14ac:dyDescent="0.2">
      <c r="A1353" s="20" t="s">
        <v>118</v>
      </c>
      <c r="B1353" s="20" t="s">
        <v>62</v>
      </c>
      <c r="C1353" s="20" t="s">
        <v>75</v>
      </c>
      <c r="D1353" s="21" t="s">
        <v>25</v>
      </c>
      <c r="E1353" s="20" t="s">
        <v>1258</v>
      </c>
      <c r="F1353" s="22">
        <f t="shared" si="26"/>
        <v>11721312</v>
      </c>
      <c r="G1353" s="23">
        <v>10443113</v>
      </c>
      <c r="H1353" s="23">
        <v>1278199</v>
      </c>
      <c r="I1353" s="23">
        <v>0</v>
      </c>
      <c r="J1353" s="23">
        <v>0</v>
      </c>
      <c r="K1353" s="23">
        <v>7886711</v>
      </c>
      <c r="L1353" s="23">
        <v>567002</v>
      </c>
    </row>
    <row r="1354" spans="1:12" outlineLevel="2" x14ac:dyDescent="0.2">
      <c r="A1354" s="20" t="s">
        <v>118</v>
      </c>
      <c r="B1354" s="20" t="s">
        <v>62</v>
      </c>
      <c r="C1354" s="20" t="s">
        <v>77</v>
      </c>
      <c r="D1354" s="21" t="s">
        <v>21</v>
      </c>
      <c r="E1354" s="20" t="s">
        <v>1259</v>
      </c>
      <c r="F1354" s="22">
        <f t="shared" si="26"/>
        <v>12386679</v>
      </c>
      <c r="G1354" s="23">
        <v>11943930</v>
      </c>
      <c r="H1354" s="23">
        <v>442749</v>
      </c>
      <c r="I1354" s="23">
        <v>0</v>
      </c>
      <c r="J1354" s="23">
        <v>0</v>
      </c>
      <c r="K1354" s="23">
        <v>7852901</v>
      </c>
      <c r="L1354" s="23">
        <v>1263137</v>
      </c>
    </row>
    <row r="1355" spans="1:12" outlineLevel="2" x14ac:dyDescent="0.2">
      <c r="A1355" s="20" t="s">
        <v>118</v>
      </c>
      <c r="B1355" s="20" t="s">
        <v>62</v>
      </c>
      <c r="C1355" s="20" t="s">
        <v>78</v>
      </c>
      <c r="D1355" s="21" t="s">
        <v>25</v>
      </c>
      <c r="E1355" s="20" t="s">
        <v>1260</v>
      </c>
      <c r="F1355" s="22">
        <f t="shared" ref="F1355:F1418" si="28">G1355+H1355+I1355</f>
        <v>6220577</v>
      </c>
      <c r="G1355" s="23">
        <v>4771153</v>
      </c>
      <c r="H1355" s="23">
        <v>1449424</v>
      </c>
      <c r="I1355" s="23">
        <v>0</v>
      </c>
      <c r="J1355" s="23">
        <v>0</v>
      </c>
      <c r="K1355" s="23">
        <v>3691405</v>
      </c>
      <c r="L1355" s="23">
        <v>71390</v>
      </c>
    </row>
    <row r="1356" spans="1:12" outlineLevel="2" x14ac:dyDescent="0.2">
      <c r="A1356" s="20" t="s">
        <v>118</v>
      </c>
      <c r="B1356" s="20" t="s">
        <v>62</v>
      </c>
      <c r="C1356" s="20" t="s">
        <v>80</v>
      </c>
      <c r="D1356" s="21" t="s">
        <v>21</v>
      </c>
      <c r="E1356" s="20" t="s">
        <v>1261</v>
      </c>
      <c r="F1356" s="22">
        <f t="shared" si="28"/>
        <v>14168147</v>
      </c>
      <c r="G1356" s="23">
        <v>11445095</v>
      </c>
      <c r="H1356" s="23">
        <v>2723052</v>
      </c>
      <c r="I1356" s="23">
        <v>0</v>
      </c>
      <c r="J1356" s="23">
        <v>0</v>
      </c>
      <c r="K1356" s="23">
        <v>9228114</v>
      </c>
      <c r="L1356" s="23">
        <v>335273</v>
      </c>
    </row>
    <row r="1357" spans="1:12" outlineLevel="2" x14ac:dyDescent="0.2">
      <c r="A1357" s="20" t="s">
        <v>118</v>
      </c>
      <c r="B1357" s="20" t="s">
        <v>75</v>
      </c>
      <c r="C1357" s="20" t="s">
        <v>18</v>
      </c>
      <c r="D1357" s="21" t="s">
        <v>25</v>
      </c>
      <c r="E1357" s="20" t="s">
        <v>722</v>
      </c>
      <c r="F1357" s="22">
        <f t="shared" si="28"/>
        <v>21464788</v>
      </c>
      <c r="G1357" s="23">
        <v>11392359</v>
      </c>
      <c r="H1357" s="23">
        <v>9780262</v>
      </c>
      <c r="I1357" s="23">
        <v>292167</v>
      </c>
      <c r="J1357" s="23">
        <v>0</v>
      </c>
      <c r="K1357" s="23">
        <v>4327348</v>
      </c>
      <c r="L1357" s="23">
        <v>301895</v>
      </c>
    </row>
    <row r="1358" spans="1:12" outlineLevel="2" x14ac:dyDescent="0.2">
      <c r="A1358" s="20" t="s">
        <v>118</v>
      </c>
      <c r="B1358" s="20" t="s">
        <v>75</v>
      </c>
      <c r="C1358" s="20" t="s">
        <v>17</v>
      </c>
      <c r="D1358" s="21" t="s">
        <v>25</v>
      </c>
      <c r="E1358" s="20" t="s">
        <v>1262</v>
      </c>
      <c r="F1358" s="22">
        <f t="shared" si="28"/>
        <v>20202763</v>
      </c>
      <c r="G1358" s="23">
        <v>14879156</v>
      </c>
      <c r="H1358" s="23">
        <v>5290137</v>
      </c>
      <c r="I1358" s="23">
        <v>33470</v>
      </c>
      <c r="J1358" s="23">
        <v>0</v>
      </c>
      <c r="K1358" s="23">
        <v>8013790</v>
      </c>
      <c r="L1358" s="23">
        <v>802380</v>
      </c>
    </row>
    <row r="1359" spans="1:12" outlineLevel="2" x14ac:dyDescent="0.2">
      <c r="A1359" s="20" t="s">
        <v>118</v>
      </c>
      <c r="B1359" s="20" t="s">
        <v>75</v>
      </c>
      <c r="C1359" s="20" t="s">
        <v>22</v>
      </c>
      <c r="D1359" s="21" t="s">
        <v>21</v>
      </c>
      <c r="E1359" s="20" t="s">
        <v>559</v>
      </c>
      <c r="F1359" s="22">
        <f t="shared" si="28"/>
        <v>9676481</v>
      </c>
      <c r="G1359" s="23">
        <v>6561937</v>
      </c>
      <c r="H1359" s="23">
        <v>3103904</v>
      </c>
      <c r="I1359" s="23">
        <v>10640</v>
      </c>
      <c r="J1359" s="23">
        <v>0</v>
      </c>
      <c r="K1359" s="23">
        <v>2421960</v>
      </c>
      <c r="L1359" s="23">
        <v>15108</v>
      </c>
    </row>
    <row r="1360" spans="1:12" outlineLevel="2" x14ac:dyDescent="0.2">
      <c r="A1360" s="20" t="s">
        <v>118</v>
      </c>
      <c r="B1360" s="20" t="s">
        <v>75</v>
      </c>
      <c r="C1360" s="20" t="s">
        <v>24</v>
      </c>
      <c r="D1360" s="21" t="s">
        <v>25</v>
      </c>
      <c r="E1360" s="20" t="s">
        <v>1263</v>
      </c>
      <c r="F1360" s="22">
        <f t="shared" si="28"/>
        <v>36053464</v>
      </c>
      <c r="G1360" s="23">
        <v>22381585</v>
      </c>
      <c r="H1360" s="23">
        <v>12980942</v>
      </c>
      <c r="I1360" s="23">
        <v>690937</v>
      </c>
      <c r="J1360" s="23">
        <v>0</v>
      </c>
      <c r="K1360" s="23">
        <v>18853989</v>
      </c>
      <c r="L1360" s="23">
        <v>949617</v>
      </c>
    </row>
    <row r="1361" spans="1:12" outlineLevel="2" x14ac:dyDescent="0.2">
      <c r="A1361" s="20" t="s">
        <v>118</v>
      </c>
      <c r="B1361" s="20" t="s">
        <v>77</v>
      </c>
      <c r="C1361" s="20" t="s">
        <v>18</v>
      </c>
      <c r="D1361" s="21" t="s">
        <v>21</v>
      </c>
      <c r="E1361" s="20" t="s">
        <v>1264</v>
      </c>
      <c r="F1361" s="22">
        <f t="shared" si="28"/>
        <v>10437881</v>
      </c>
      <c r="G1361" s="23">
        <v>6658361</v>
      </c>
      <c r="H1361" s="23">
        <v>3585915</v>
      </c>
      <c r="I1361" s="23">
        <v>193605</v>
      </c>
      <c r="J1361" s="23">
        <v>0</v>
      </c>
      <c r="K1361" s="23">
        <v>3231563</v>
      </c>
      <c r="L1361" s="23">
        <v>240055</v>
      </c>
    </row>
    <row r="1362" spans="1:12" outlineLevel="2" x14ac:dyDescent="0.2">
      <c r="A1362" s="20" t="s">
        <v>118</v>
      </c>
      <c r="B1362" s="20" t="s">
        <v>77</v>
      </c>
      <c r="C1362" s="20" t="s">
        <v>17</v>
      </c>
      <c r="D1362" s="21" t="s">
        <v>21</v>
      </c>
      <c r="E1362" s="20" t="s">
        <v>1265</v>
      </c>
      <c r="F1362" s="22">
        <f t="shared" si="28"/>
        <v>14453473</v>
      </c>
      <c r="G1362" s="23">
        <v>8023230</v>
      </c>
      <c r="H1362" s="23">
        <v>6361081</v>
      </c>
      <c r="I1362" s="23">
        <v>69162</v>
      </c>
      <c r="J1362" s="23">
        <v>0</v>
      </c>
      <c r="K1362" s="23">
        <v>4479506</v>
      </c>
      <c r="L1362" s="23">
        <v>142109</v>
      </c>
    </row>
    <row r="1363" spans="1:12" outlineLevel="2" x14ac:dyDescent="0.2">
      <c r="A1363" s="20" t="s">
        <v>118</v>
      </c>
      <c r="B1363" s="20" t="s">
        <v>77</v>
      </c>
      <c r="C1363" s="20" t="s">
        <v>22</v>
      </c>
      <c r="D1363" s="21" t="s">
        <v>25</v>
      </c>
      <c r="E1363" s="20" t="s">
        <v>1266</v>
      </c>
      <c r="F1363" s="22">
        <f t="shared" si="28"/>
        <v>9426926</v>
      </c>
      <c r="G1363" s="23">
        <v>6871423</v>
      </c>
      <c r="H1363" s="23">
        <v>2536446</v>
      </c>
      <c r="I1363" s="23">
        <v>19057</v>
      </c>
      <c r="J1363" s="23">
        <v>0</v>
      </c>
      <c r="K1363" s="23">
        <v>4008941</v>
      </c>
      <c r="L1363" s="23">
        <v>911986</v>
      </c>
    </row>
    <row r="1364" spans="1:12" outlineLevel="2" x14ac:dyDescent="0.2">
      <c r="A1364" s="20" t="s">
        <v>118</v>
      </c>
      <c r="B1364" s="20" t="s">
        <v>77</v>
      </c>
      <c r="C1364" s="20" t="s">
        <v>24</v>
      </c>
      <c r="D1364" s="21" t="s">
        <v>25</v>
      </c>
      <c r="E1364" s="20" t="s">
        <v>1267</v>
      </c>
      <c r="F1364" s="22">
        <f t="shared" si="28"/>
        <v>10991122</v>
      </c>
      <c r="G1364" s="23">
        <v>9967096</v>
      </c>
      <c r="H1364" s="23">
        <v>1004495</v>
      </c>
      <c r="I1364" s="23">
        <v>19531</v>
      </c>
      <c r="J1364" s="23">
        <v>0</v>
      </c>
      <c r="K1364" s="23">
        <v>6940908</v>
      </c>
      <c r="L1364" s="23">
        <v>183995</v>
      </c>
    </row>
    <row r="1365" spans="1:12" outlineLevel="2" x14ac:dyDescent="0.2">
      <c r="A1365" s="20" t="s">
        <v>118</v>
      </c>
      <c r="B1365" s="20" t="s">
        <v>77</v>
      </c>
      <c r="C1365" s="20" t="s">
        <v>27</v>
      </c>
      <c r="D1365" s="21" t="s">
        <v>25</v>
      </c>
      <c r="E1365" s="20" t="s">
        <v>1268</v>
      </c>
      <c r="F1365" s="22">
        <f t="shared" si="28"/>
        <v>29310949</v>
      </c>
      <c r="G1365" s="23">
        <v>28783038</v>
      </c>
      <c r="H1365" s="23">
        <v>0</v>
      </c>
      <c r="I1365" s="23">
        <v>527911</v>
      </c>
      <c r="J1365" s="23">
        <v>0</v>
      </c>
      <c r="K1365" s="23">
        <v>25995696</v>
      </c>
      <c r="L1365" s="23">
        <v>2020939</v>
      </c>
    </row>
    <row r="1366" spans="1:12" outlineLevel="2" x14ac:dyDescent="0.2">
      <c r="A1366" s="20" t="s">
        <v>118</v>
      </c>
      <c r="B1366" s="20" t="s">
        <v>77</v>
      </c>
      <c r="C1366" s="20" t="s">
        <v>29</v>
      </c>
      <c r="D1366" s="21" t="s">
        <v>25</v>
      </c>
      <c r="E1366" s="20" t="s">
        <v>720</v>
      </c>
      <c r="F1366" s="22">
        <f t="shared" si="28"/>
        <v>8529349</v>
      </c>
      <c r="G1366" s="23">
        <v>7616867</v>
      </c>
      <c r="H1366" s="23">
        <v>901263</v>
      </c>
      <c r="I1366" s="23">
        <v>11219</v>
      </c>
      <c r="J1366" s="23">
        <v>0</v>
      </c>
      <c r="K1366" s="23">
        <v>5297579</v>
      </c>
      <c r="L1366" s="23">
        <v>384962</v>
      </c>
    </row>
    <row r="1367" spans="1:12" outlineLevel="2" x14ac:dyDescent="0.2">
      <c r="A1367" s="20" t="s">
        <v>118</v>
      </c>
      <c r="B1367" s="20" t="s">
        <v>77</v>
      </c>
      <c r="C1367" s="20" t="s">
        <v>36</v>
      </c>
      <c r="D1367" s="21" t="s">
        <v>25</v>
      </c>
      <c r="E1367" s="20" t="s">
        <v>1269</v>
      </c>
      <c r="F1367" s="22">
        <f t="shared" si="28"/>
        <v>10130925</v>
      </c>
      <c r="G1367" s="23">
        <v>8090647</v>
      </c>
      <c r="H1367" s="23">
        <v>1991764</v>
      </c>
      <c r="I1367" s="23">
        <v>48514</v>
      </c>
      <c r="J1367" s="23">
        <v>0</v>
      </c>
      <c r="K1367" s="23">
        <v>8075479</v>
      </c>
      <c r="L1367" s="23">
        <v>1749775</v>
      </c>
    </row>
    <row r="1368" spans="1:12" outlineLevel="2" x14ac:dyDescent="0.2">
      <c r="A1368" s="20" t="s">
        <v>118</v>
      </c>
      <c r="B1368" s="20" t="s">
        <v>196</v>
      </c>
      <c r="C1368" s="20" t="s">
        <v>18</v>
      </c>
      <c r="D1368" s="21" t="s">
        <v>19</v>
      </c>
      <c r="E1368" s="20" t="s">
        <v>2267</v>
      </c>
      <c r="F1368" s="22">
        <f t="shared" si="28"/>
        <v>125353411</v>
      </c>
      <c r="G1368" s="23">
        <v>125353411</v>
      </c>
      <c r="H1368" s="23">
        <v>0</v>
      </c>
      <c r="I1368" s="23">
        <v>0</v>
      </c>
      <c r="J1368" s="23">
        <v>0</v>
      </c>
      <c r="K1368" s="23">
        <v>167572313</v>
      </c>
      <c r="L1368" s="23">
        <v>36675482</v>
      </c>
    </row>
    <row r="1369" spans="1:12" outlineLevel="1" x14ac:dyDescent="0.2">
      <c r="A1369" s="49" t="s">
        <v>2325</v>
      </c>
      <c r="B1369" s="24"/>
      <c r="C1369" s="24"/>
      <c r="D1369" s="25"/>
      <c r="E1369" s="24"/>
      <c r="F1369" s="26">
        <f t="shared" ref="F1369:L1369" si="29">SUBTOTAL(9,F1298:F1368)</f>
        <v>1236374824</v>
      </c>
      <c r="G1369" s="27">
        <f t="shared" si="29"/>
        <v>960160745</v>
      </c>
      <c r="H1369" s="27">
        <f t="shared" si="29"/>
        <v>269549247</v>
      </c>
      <c r="I1369" s="27">
        <f t="shared" si="29"/>
        <v>6664832</v>
      </c>
      <c r="J1369" s="27">
        <f t="shared" si="29"/>
        <v>2529773</v>
      </c>
      <c r="K1369" s="27">
        <f t="shared" si="29"/>
        <v>799639950</v>
      </c>
      <c r="L1369" s="27">
        <f t="shared" si="29"/>
        <v>100945416</v>
      </c>
    </row>
    <row r="1370" spans="1:12" outlineLevel="2" x14ac:dyDescent="0.2">
      <c r="A1370" s="20" t="s">
        <v>131</v>
      </c>
      <c r="B1370" s="24" t="s">
        <v>18</v>
      </c>
      <c r="C1370" s="24" t="s">
        <v>22</v>
      </c>
      <c r="D1370" s="25" t="s">
        <v>21</v>
      </c>
      <c r="E1370" s="24" t="s">
        <v>1270</v>
      </c>
      <c r="F1370" s="26">
        <f t="shared" si="28"/>
        <v>4301078</v>
      </c>
      <c r="G1370" s="27">
        <v>2289652</v>
      </c>
      <c r="H1370" s="27">
        <v>1948806</v>
      </c>
      <c r="I1370" s="27">
        <v>62620</v>
      </c>
      <c r="J1370" s="27">
        <v>0</v>
      </c>
      <c r="K1370" s="27">
        <v>1093547</v>
      </c>
      <c r="L1370" s="27">
        <v>15524</v>
      </c>
    </row>
    <row r="1371" spans="1:12" outlineLevel="2" x14ac:dyDescent="0.2">
      <c r="A1371" s="20" t="s">
        <v>131</v>
      </c>
      <c r="B1371" s="20" t="s">
        <v>18</v>
      </c>
      <c r="C1371" s="20" t="s">
        <v>27</v>
      </c>
      <c r="D1371" s="21" t="s">
        <v>21</v>
      </c>
      <c r="E1371" s="20" t="s">
        <v>1271</v>
      </c>
      <c r="F1371" s="22">
        <f t="shared" si="28"/>
        <v>2625752</v>
      </c>
      <c r="G1371" s="23">
        <v>1869014</v>
      </c>
      <c r="H1371" s="23">
        <v>747790</v>
      </c>
      <c r="I1371" s="23">
        <v>8948</v>
      </c>
      <c r="J1371" s="23">
        <v>0</v>
      </c>
      <c r="K1371" s="23">
        <v>1292156</v>
      </c>
      <c r="L1371" s="23">
        <v>37295</v>
      </c>
    </row>
    <row r="1372" spans="1:12" outlineLevel="2" x14ac:dyDescent="0.2">
      <c r="A1372" s="20" t="s">
        <v>131</v>
      </c>
      <c r="B1372" s="20" t="s">
        <v>18</v>
      </c>
      <c r="C1372" s="20" t="s">
        <v>60</v>
      </c>
      <c r="D1372" s="21" t="s">
        <v>25</v>
      </c>
      <c r="E1372" s="20" t="s">
        <v>1272</v>
      </c>
      <c r="F1372" s="22">
        <f t="shared" si="28"/>
        <v>31490973</v>
      </c>
      <c r="G1372" s="23">
        <v>17210513</v>
      </c>
      <c r="H1372" s="23">
        <v>13414925</v>
      </c>
      <c r="I1372" s="23">
        <v>865535</v>
      </c>
      <c r="J1372" s="23">
        <v>0</v>
      </c>
      <c r="K1372" s="23">
        <v>10195770</v>
      </c>
      <c r="L1372" s="23">
        <v>519036</v>
      </c>
    </row>
    <row r="1373" spans="1:12" outlineLevel="2" x14ac:dyDescent="0.2">
      <c r="A1373" s="20" t="s">
        <v>131</v>
      </c>
      <c r="B1373" s="20" t="s">
        <v>17</v>
      </c>
      <c r="C1373" s="20" t="s">
        <v>18</v>
      </c>
      <c r="D1373" s="21" t="s">
        <v>25</v>
      </c>
      <c r="E1373" s="20" t="s">
        <v>1273</v>
      </c>
      <c r="F1373" s="22">
        <f t="shared" si="28"/>
        <v>51422840</v>
      </c>
      <c r="G1373" s="23">
        <v>31796641</v>
      </c>
      <c r="H1373" s="23">
        <v>19113163</v>
      </c>
      <c r="I1373" s="23">
        <v>513036</v>
      </c>
      <c r="J1373" s="23">
        <v>0</v>
      </c>
      <c r="K1373" s="23">
        <v>15715240</v>
      </c>
      <c r="L1373" s="23">
        <v>1321538</v>
      </c>
    </row>
    <row r="1374" spans="1:12" outlineLevel="2" x14ac:dyDescent="0.2">
      <c r="A1374" s="20" t="s">
        <v>131</v>
      </c>
      <c r="B1374" s="20" t="s">
        <v>17</v>
      </c>
      <c r="C1374" s="20" t="s">
        <v>17</v>
      </c>
      <c r="D1374" s="21" t="s">
        <v>21</v>
      </c>
      <c r="E1374" s="20" t="s">
        <v>1274</v>
      </c>
      <c r="F1374" s="22">
        <f t="shared" si="28"/>
        <v>14734564</v>
      </c>
      <c r="G1374" s="23">
        <v>7663946</v>
      </c>
      <c r="H1374" s="23">
        <v>6633603</v>
      </c>
      <c r="I1374" s="23">
        <v>437015</v>
      </c>
      <c r="J1374" s="23">
        <v>0</v>
      </c>
      <c r="K1374" s="23">
        <v>2640670</v>
      </c>
      <c r="L1374" s="23">
        <v>61658</v>
      </c>
    </row>
    <row r="1375" spans="1:12" outlineLevel="2" x14ac:dyDescent="0.2">
      <c r="A1375" s="20" t="s">
        <v>131</v>
      </c>
      <c r="B1375" s="20" t="s">
        <v>17</v>
      </c>
      <c r="C1375" s="20" t="s">
        <v>22</v>
      </c>
      <c r="D1375" s="21" t="s">
        <v>21</v>
      </c>
      <c r="E1375" s="20" t="s">
        <v>1275</v>
      </c>
      <c r="F1375" s="22">
        <f t="shared" si="28"/>
        <v>19942598</v>
      </c>
      <c r="G1375" s="23">
        <v>11052795</v>
      </c>
      <c r="H1375" s="23">
        <v>8345285</v>
      </c>
      <c r="I1375" s="23">
        <v>544518</v>
      </c>
      <c r="J1375" s="23">
        <v>0</v>
      </c>
      <c r="K1375" s="23">
        <v>3164391</v>
      </c>
      <c r="L1375" s="23">
        <v>14350</v>
      </c>
    </row>
    <row r="1376" spans="1:12" outlineLevel="2" x14ac:dyDescent="0.2">
      <c r="A1376" s="20" t="s">
        <v>131</v>
      </c>
      <c r="B1376" s="20" t="s">
        <v>17</v>
      </c>
      <c r="C1376" s="20" t="s">
        <v>24</v>
      </c>
      <c r="D1376" s="21" t="s">
        <v>21</v>
      </c>
      <c r="E1376" s="20" t="s">
        <v>1276</v>
      </c>
      <c r="F1376" s="22">
        <f t="shared" si="28"/>
        <v>19580945</v>
      </c>
      <c r="G1376" s="23">
        <v>12069852</v>
      </c>
      <c r="H1376" s="23">
        <v>7334262</v>
      </c>
      <c r="I1376" s="23">
        <v>176831</v>
      </c>
      <c r="J1376" s="23">
        <v>0</v>
      </c>
      <c r="K1376" s="23">
        <v>5078373</v>
      </c>
      <c r="L1376" s="23">
        <v>18764</v>
      </c>
    </row>
    <row r="1377" spans="1:12" outlineLevel="2" x14ac:dyDescent="0.2">
      <c r="A1377" s="20" t="s">
        <v>131</v>
      </c>
      <c r="B1377" s="20" t="s">
        <v>17</v>
      </c>
      <c r="C1377" s="20" t="s">
        <v>27</v>
      </c>
      <c r="D1377" s="21" t="s">
        <v>21</v>
      </c>
      <c r="E1377" s="20" t="s">
        <v>1277</v>
      </c>
      <c r="F1377" s="22">
        <f t="shared" si="28"/>
        <v>17115113</v>
      </c>
      <c r="G1377" s="23">
        <v>9375432</v>
      </c>
      <c r="H1377" s="23">
        <v>7264129</v>
      </c>
      <c r="I1377" s="23">
        <v>475552</v>
      </c>
      <c r="J1377" s="23">
        <v>0</v>
      </c>
      <c r="K1377" s="23">
        <v>3746394</v>
      </c>
      <c r="L1377" s="23">
        <v>24690</v>
      </c>
    </row>
    <row r="1378" spans="1:12" outlineLevel="2" x14ac:dyDescent="0.2">
      <c r="A1378" s="20" t="s">
        <v>131</v>
      </c>
      <c r="B1378" s="20" t="s">
        <v>17</v>
      </c>
      <c r="C1378" s="20" t="s">
        <v>29</v>
      </c>
      <c r="D1378" s="21" t="s">
        <v>21</v>
      </c>
      <c r="E1378" s="20" t="s">
        <v>1278</v>
      </c>
      <c r="F1378" s="22">
        <f t="shared" si="28"/>
        <v>20746582</v>
      </c>
      <c r="G1378" s="23">
        <v>9923406</v>
      </c>
      <c r="H1378" s="23">
        <v>10173368</v>
      </c>
      <c r="I1378" s="23">
        <v>649808</v>
      </c>
      <c r="J1378" s="23">
        <v>0</v>
      </c>
      <c r="K1378" s="23">
        <v>2992367</v>
      </c>
      <c r="L1378" s="23">
        <v>6601</v>
      </c>
    </row>
    <row r="1379" spans="1:12" outlineLevel="2" x14ac:dyDescent="0.2">
      <c r="A1379" s="20" t="s">
        <v>131</v>
      </c>
      <c r="B1379" s="20" t="s">
        <v>22</v>
      </c>
      <c r="C1379" s="20" t="s">
        <v>18</v>
      </c>
      <c r="D1379" s="21" t="s">
        <v>19</v>
      </c>
      <c r="E1379" s="20" t="s">
        <v>1279</v>
      </c>
      <c r="F1379" s="22">
        <f t="shared" si="28"/>
        <v>50025948</v>
      </c>
      <c r="G1379" s="23">
        <v>50025948</v>
      </c>
      <c r="H1379" s="23">
        <v>0</v>
      </c>
      <c r="I1379" s="23">
        <v>0</v>
      </c>
      <c r="J1379" s="23">
        <v>0</v>
      </c>
      <c r="K1379" s="23">
        <v>43408774</v>
      </c>
      <c r="L1379" s="23">
        <v>6999848</v>
      </c>
    </row>
    <row r="1380" spans="1:12" outlineLevel="2" x14ac:dyDescent="0.2">
      <c r="A1380" s="20" t="s">
        <v>131</v>
      </c>
      <c r="B1380" s="20" t="s">
        <v>22</v>
      </c>
      <c r="C1380" s="20" t="s">
        <v>17</v>
      </c>
      <c r="D1380" s="21" t="s">
        <v>25</v>
      </c>
      <c r="E1380" s="20" t="s">
        <v>1280</v>
      </c>
      <c r="F1380" s="22">
        <f t="shared" si="28"/>
        <v>28916166</v>
      </c>
      <c r="G1380" s="23">
        <v>15381865</v>
      </c>
      <c r="H1380" s="23">
        <v>12382580</v>
      </c>
      <c r="I1380" s="23">
        <v>1151721</v>
      </c>
      <c r="J1380" s="23">
        <v>0</v>
      </c>
      <c r="K1380" s="23">
        <v>5265006</v>
      </c>
      <c r="L1380" s="23">
        <v>154055</v>
      </c>
    </row>
    <row r="1381" spans="1:12" outlineLevel="2" x14ac:dyDescent="0.2">
      <c r="A1381" s="20" t="s">
        <v>131</v>
      </c>
      <c r="B1381" s="20" t="s">
        <v>22</v>
      </c>
      <c r="C1381" s="20" t="s">
        <v>22</v>
      </c>
      <c r="D1381" s="21" t="s">
        <v>21</v>
      </c>
      <c r="E1381" s="20" t="s">
        <v>1270</v>
      </c>
      <c r="F1381" s="22">
        <f t="shared" si="28"/>
        <v>23921919</v>
      </c>
      <c r="G1381" s="23">
        <v>14639855</v>
      </c>
      <c r="H1381" s="23">
        <v>9244956</v>
      </c>
      <c r="I1381" s="23">
        <v>37108</v>
      </c>
      <c r="J1381" s="23">
        <v>0</v>
      </c>
      <c r="K1381" s="23">
        <v>9469390</v>
      </c>
      <c r="L1381" s="23">
        <v>15047</v>
      </c>
    </row>
    <row r="1382" spans="1:12" outlineLevel="2" x14ac:dyDescent="0.2">
      <c r="A1382" s="20" t="s">
        <v>131</v>
      </c>
      <c r="B1382" s="20" t="s">
        <v>22</v>
      </c>
      <c r="C1382" s="20" t="s">
        <v>24</v>
      </c>
      <c r="D1382" s="21" t="s">
        <v>21</v>
      </c>
      <c r="E1382" s="20" t="s">
        <v>1279</v>
      </c>
      <c r="F1382" s="22">
        <f t="shared" si="28"/>
        <v>29711925</v>
      </c>
      <c r="G1382" s="23">
        <v>29711925</v>
      </c>
      <c r="H1382" s="23">
        <v>0</v>
      </c>
      <c r="I1382" s="23">
        <v>0</v>
      </c>
      <c r="J1382" s="23">
        <v>0</v>
      </c>
      <c r="K1382" s="23">
        <v>19993464</v>
      </c>
      <c r="L1382" s="23">
        <v>5658426</v>
      </c>
    </row>
    <row r="1383" spans="1:12" outlineLevel="2" x14ac:dyDescent="0.2">
      <c r="A1383" s="20" t="s">
        <v>131</v>
      </c>
      <c r="B1383" s="20" t="s">
        <v>22</v>
      </c>
      <c r="C1383" s="20" t="s">
        <v>27</v>
      </c>
      <c r="D1383" s="21" t="s">
        <v>21</v>
      </c>
      <c r="E1383" s="20" t="s">
        <v>1281</v>
      </c>
      <c r="F1383" s="22">
        <f t="shared" si="28"/>
        <v>13814066</v>
      </c>
      <c r="G1383" s="23">
        <v>7262124</v>
      </c>
      <c r="H1383" s="23">
        <v>6120734</v>
      </c>
      <c r="I1383" s="23">
        <v>431208</v>
      </c>
      <c r="J1383" s="23">
        <v>0</v>
      </c>
      <c r="K1383" s="23">
        <v>2025253</v>
      </c>
      <c r="L1383" s="23">
        <v>30251</v>
      </c>
    </row>
    <row r="1384" spans="1:12" outlineLevel="2" x14ac:dyDescent="0.2">
      <c r="A1384" s="20" t="s">
        <v>131</v>
      </c>
      <c r="B1384" s="20" t="s">
        <v>22</v>
      </c>
      <c r="C1384" s="20" t="s">
        <v>29</v>
      </c>
      <c r="D1384" s="21" t="s">
        <v>25</v>
      </c>
      <c r="E1384" s="20" t="s">
        <v>1282</v>
      </c>
      <c r="F1384" s="22">
        <f t="shared" si="28"/>
        <v>30435799</v>
      </c>
      <c r="G1384" s="23">
        <v>22970261</v>
      </c>
      <c r="H1384" s="23">
        <v>7063196</v>
      </c>
      <c r="I1384" s="23">
        <v>402342</v>
      </c>
      <c r="J1384" s="23">
        <v>0</v>
      </c>
      <c r="K1384" s="23">
        <v>10906777</v>
      </c>
      <c r="L1384" s="23">
        <v>374799</v>
      </c>
    </row>
    <row r="1385" spans="1:12" outlineLevel="2" x14ac:dyDescent="0.2">
      <c r="A1385" s="20" t="s">
        <v>131</v>
      </c>
      <c r="B1385" s="20" t="s">
        <v>22</v>
      </c>
      <c r="C1385" s="20" t="s">
        <v>36</v>
      </c>
      <c r="D1385" s="21" t="s">
        <v>21</v>
      </c>
      <c r="E1385" s="20" t="s">
        <v>1283</v>
      </c>
      <c r="F1385" s="22">
        <f t="shared" si="28"/>
        <v>21075423</v>
      </c>
      <c r="G1385" s="23">
        <v>16663523</v>
      </c>
      <c r="H1385" s="23">
        <v>4411900</v>
      </c>
      <c r="I1385" s="23">
        <v>0</v>
      </c>
      <c r="J1385" s="23">
        <v>0</v>
      </c>
      <c r="K1385" s="23">
        <v>10909402</v>
      </c>
      <c r="L1385" s="23">
        <v>301242</v>
      </c>
    </row>
    <row r="1386" spans="1:12" outlineLevel="2" x14ac:dyDescent="0.2">
      <c r="A1386" s="20" t="s">
        <v>131</v>
      </c>
      <c r="B1386" s="20" t="s">
        <v>24</v>
      </c>
      <c r="C1386" s="20" t="s">
        <v>18</v>
      </c>
      <c r="D1386" s="21" t="s">
        <v>19</v>
      </c>
      <c r="E1386" s="20" t="s">
        <v>1284</v>
      </c>
      <c r="F1386" s="22">
        <f t="shared" si="28"/>
        <v>43362070</v>
      </c>
      <c r="G1386" s="23">
        <v>37317767</v>
      </c>
      <c r="H1386" s="23">
        <v>5236626</v>
      </c>
      <c r="I1386" s="23">
        <v>807677</v>
      </c>
      <c r="J1386" s="23">
        <v>0</v>
      </c>
      <c r="K1386" s="23">
        <v>30173777</v>
      </c>
      <c r="L1386" s="23">
        <v>5670911</v>
      </c>
    </row>
    <row r="1387" spans="1:12" outlineLevel="2" x14ac:dyDescent="0.2">
      <c r="A1387" s="20" t="s">
        <v>131</v>
      </c>
      <c r="B1387" s="20" t="s">
        <v>24</v>
      </c>
      <c r="C1387" s="20" t="s">
        <v>17</v>
      </c>
      <c r="D1387" s="21" t="s">
        <v>19</v>
      </c>
      <c r="E1387" s="20" t="s">
        <v>1285</v>
      </c>
      <c r="F1387" s="22">
        <f t="shared" si="28"/>
        <v>6758146</v>
      </c>
      <c r="G1387" s="23">
        <v>4693981</v>
      </c>
      <c r="H1387" s="23">
        <v>1988814</v>
      </c>
      <c r="I1387" s="23">
        <v>75351</v>
      </c>
      <c r="J1387" s="23">
        <v>0</v>
      </c>
      <c r="K1387" s="23">
        <v>2928745</v>
      </c>
      <c r="L1387" s="23">
        <v>417520</v>
      </c>
    </row>
    <row r="1388" spans="1:12" outlineLevel="2" x14ac:dyDescent="0.2">
      <c r="A1388" s="20" t="s">
        <v>131</v>
      </c>
      <c r="B1388" s="20" t="s">
        <v>24</v>
      </c>
      <c r="C1388" s="20" t="s">
        <v>22</v>
      </c>
      <c r="D1388" s="21" t="s">
        <v>21</v>
      </c>
      <c r="E1388" s="20" t="s">
        <v>1286</v>
      </c>
      <c r="F1388" s="22">
        <f t="shared" si="28"/>
        <v>11941126</v>
      </c>
      <c r="G1388" s="23">
        <v>6588108</v>
      </c>
      <c r="H1388" s="23">
        <v>5002576</v>
      </c>
      <c r="I1388" s="23">
        <v>350442</v>
      </c>
      <c r="J1388" s="23">
        <v>0</v>
      </c>
      <c r="K1388" s="23">
        <v>2284967</v>
      </c>
      <c r="L1388" s="23">
        <v>16727</v>
      </c>
    </row>
    <row r="1389" spans="1:12" outlineLevel="2" x14ac:dyDescent="0.2">
      <c r="A1389" s="20" t="s">
        <v>131</v>
      </c>
      <c r="B1389" s="20" t="s">
        <v>24</v>
      </c>
      <c r="C1389" s="20" t="s">
        <v>24</v>
      </c>
      <c r="D1389" s="21" t="s">
        <v>21</v>
      </c>
      <c r="E1389" s="20" t="s">
        <v>1284</v>
      </c>
      <c r="F1389" s="22">
        <f t="shared" si="28"/>
        <v>21741360</v>
      </c>
      <c r="G1389" s="23">
        <v>12316129</v>
      </c>
      <c r="H1389" s="23">
        <v>9141274</v>
      </c>
      <c r="I1389" s="23">
        <v>283957</v>
      </c>
      <c r="J1389" s="23">
        <v>0</v>
      </c>
      <c r="K1389" s="23">
        <v>7430682</v>
      </c>
      <c r="L1389" s="23">
        <v>273460</v>
      </c>
    </row>
    <row r="1390" spans="1:12" outlineLevel="2" x14ac:dyDescent="0.2">
      <c r="A1390" s="20" t="s">
        <v>131</v>
      </c>
      <c r="B1390" s="20" t="s">
        <v>24</v>
      </c>
      <c r="C1390" s="20" t="s">
        <v>27</v>
      </c>
      <c r="D1390" s="21" t="s">
        <v>21</v>
      </c>
      <c r="E1390" s="20" t="s">
        <v>1287</v>
      </c>
      <c r="F1390" s="22">
        <f t="shared" si="28"/>
        <v>15944195</v>
      </c>
      <c r="G1390" s="23">
        <v>7708201</v>
      </c>
      <c r="H1390" s="23">
        <v>7662743</v>
      </c>
      <c r="I1390" s="23">
        <v>573251</v>
      </c>
      <c r="J1390" s="23">
        <v>0</v>
      </c>
      <c r="K1390" s="23">
        <v>2263249</v>
      </c>
      <c r="L1390" s="23">
        <v>44096</v>
      </c>
    </row>
    <row r="1391" spans="1:12" outlineLevel="2" x14ac:dyDescent="0.2">
      <c r="A1391" s="20" t="s">
        <v>131</v>
      </c>
      <c r="B1391" s="20" t="s">
        <v>24</v>
      </c>
      <c r="C1391" s="20" t="s">
        <v>29</v>
      </c>
      <c r="D1391" s="21" t="s">
        <v>21</v>
      </c>
      <c r="E1391" s="20" t="s">
        <v>1288</v>
      </c>
      <c r="F1391" s="22">
        <f t="shared" si="28"/>
        <v>11827995</v>
      </c>
      <c r="G1391" s="23">
        <v>6610183</v>
      </c>
      <c r="H1391" s="23">
        <v>5217812</v>
      </c>
      <c r="I1391" s="23">
        <v>0</v>
      </c>
      <c r="J1391" s="23">
        <v>0</v>
      </c>
      <c r="K1391" s="23">
        <v>5452650</v>
      </c>
      <c r="L1391" s="23">
        <v>107354</v>
      </c>
    </row>
    <row r="1392" spans="1:12" outlineLevel="2" x14ac:dyDescent="0.2">
      <c r="A1392" s="20" t="s">
        <v>131</v>
      </c>
      <c r="B1392" s="20" t="s">
        <v>24</v>
      </c>
      <c r="C1392" s="20" t="s">
        <v>36</v>
      </c>
      <c r="D1392" s="21" t="s">
        <v>25</v>
      </c>
      <c r="E1392" s="20" t="s">
        <v>1289</v>
      </c>
      <c r="F1392" s="22">
        <f t="shared" si="28"/>
        <v>23468560</v>
      </c>
      <c r="G1392" s="23">
        <v>13866559</v>
      </c>
      <c r="H1392" s="23">
        <v>8679045</v>
      </c>
      <c r="I1392" s="23">
        <v>922956</v>
      </c>
      <c r="J1392" s="23">
        <v>0</v>
      </c>
      <c r="K1392" s="23">
        <v>3533949</v>
      </c>
      <c r="L1392" s="23">
        <v>162456</v>
      </c>
    </row>
    <row r="1393" spans="1:12" outlineLevel="2" x14ac:dyDescent="0.2">
      <c r="A1393" s="20" t="s">
        <v>131</v>
      </c>
      <c r="B1393" s="20" t="s">
        <v>24</v>
      </c>
      <c r="C1393" s="20" t="s">
        <v>60</v>
      </c>
      <c r="D1393" s="21" t="s">
        <v>21</v>
      </c>
      <c r="E1393" s="20" t="s">
        <v>1285</v>
      </c>
      <c r="F1393" s="22">
        <f t="shared" si="28"/>
        <v>24111017</v>
      </c>
      <c r="G1393" s="23">
        <v>13912587</v>
      </c>
      <c r="H1393" s="23">
        <v>9583247</v>
      </c>
      <c r="I1393" s="23">
        <v>615183</v>
      </c>
      <c r="J1393" s="23">
        <v>0</v>
      </c>
      <c r="K1393" s="23">
        <v>4434384</v>
      </c>
      <c r="L1393" s="23">
        <v>223542</v>
      </c>
    </row>
    <row r="1394" spans="1:12" outlineLevel="2" x14ac:dyDescent="0.2">
      <c r="A1394" s="20" t="s">
        <v>131</v>
      </c>
      <c r="B1394" s="20" t="s">
        <v>24</v>
      </c>
      <c r="C1394" s="20" t="s">
        <v>62</v>
      </c>
      <c r="D1394" s="21" t="s">
        <v>21</v>
      </c>
      <c r="E1394" s="20" t="s">
        <v>1290</v>
      </c>
      <c r="F1394" s="22">
        <f t="shared" si="28"/>
        <v>8899775</v>
      </c>
      <c r="G1394" s="23">
        <v>5086101</v>
      </c>
      <c r="H1394" s="23">
        <v>3460693</v>
      </c>
      <c r="I1394" s="23">
        <v>352981</v>
      </c>
      <c r="J1394" s="23">
        <v>0</v>
      </c>
      <c r="K1394" s="23">
        <v>1332281</v>
      </c>
      <c r="L1394" s="23">
        <v>62654</v>
      </c>
    </row>
    <row r="1395" spans="1:12" outlineLevel="2" x14ac:dyDescent="0.2">
      <c r="A1395" s="20" t="s">
        <v>131</v>
      </c>
      <c r="B1395" s="20" t="s">
        <v>24</v>
      </c>
      <c r="C1395" s="20" t="s">
        <v>75</v>
      </c>
      <c r="D1395" s="21" t="s">
        <v>21</v>
      </c>
      <c r="E1395" s="20" t="s">
        <v>1291</v>
      </c>
      <c r="F1395" s="22">
        <f t="shared" si="28"/>
        <v>14994631</v>
      </c>
      <c r="G1395" s="23">
        <v>8337102</v>
      </c>
      <c r="H1395" s="23">
        <v>6297903</v>
      </c>
      <c r="I1395" s="23">
        <v>359626</v>
      </c>
      <c r="J1395" s="23">
        <v>0</v>
      </c>
      <c r="K1395" s="23">
        <v>2503820</v>
      </c>
      <c r="L1395" s="23">
        <v>154788</v>
      </c>
    </row>
    <row r="1396" spans="1:12" outlineLevel="2" x14ac:dyDescent="0.2">
      <c r="A1396" s="20" t="s">
        <v>131</v>
      </c>
      <c r="B1396" s="20" t="s">
        <v>24</v>
      </c>
      <c r="C1396" s="20" t="s">
        <v>77</v>
      </c>
      <c r="D1396" s="21" t="s">
        <v>21</v>
      </c>
      <c r="E1396" s="20" t="s">
        <v>1292</v>
      </c>
      <c r="F1396" s="22">
        <f t="shared" si="28"/>
        <v>26469237</v>
      </c>
      <c r="G1396" s="23">
        <v>15006926</v>
      </c>
      <c r="H1396" s="23">
        <v>10703716</v>
      </c>
      <c r="I1396" s="23">
        <v>758595</v>
      </c>
      <c r="J1396" s="23">
        <v>0</v>
      </c>
      <c r="K1396" s="23">
        <v>5149891</v>
      </c>
      <c r="L1396" s="23">
        <v>73769</v>
      </c>
    </row>
    <row r="1397" spans="1:12" outlineLevel="2" x14ac:dyDescent="0.2">
      <c r="A1397" s="20" t="s">
        <v>131</v>
      </c>
      <c r="B1397" s="20" t="s">
        <v>27</v>
      </c>
      <c r="C1397" s="20" t="s">
        <v>18</v>
      </c>
      <c r="D1397" s="21" t="s">
        <v>19</v>
      </c>
      <c r="E1397" s="20" t="s">
        <v>1293</v>
      </c>
      <c r="F1397" s="22">
        <f t="shared" si="28"/>
        <v>35937180</v>
      </c>
      <c r="G1397" s="23">
        <v>35257061</v>
      </c>
      <c r="H1397" s="23">
        <v>0</v>
      </c>
      <c r="I1397" s="23">
        <v>680119</v>
      </c>
      <c r="J1397" s="23">
        <v>0</v>
      </c>
      <c r="K1397" s="23">
        <v>29562761</v>
      </c>
      <c r="L1397" s="23">
        <v>6891659</v>
      </c>
    </row>
    <row r="1398" spans="1:12" outlineLevel="2" x14ac:dyDescent="0.2">
      <c r="A1398" s="20" t="s">
        <v>131</v>
      </c>
      <c r="B1398" s="20" t="s">
        <v>27</v>
      </c>
      <c r="C1398" s="20" t="s">
        <v>17</v>
      </c>
      <c r="D1398" s="21" t="s">
        <v>21</v>
      </c>
      <c r="E1398" s="20" t="s">
        <v>1294</v>
      </c>
      <c r="F1398" s="22">
        <f t="shared" si="28"/>
        <v>15495421</v>
      </c>
      <c r="G1398" s="23">
        <v>8182837</v>
      </c>
      <c r="H1398" s="23">
        <v>6767793</v>
      </c>
      <c r="I1398" s="23">
        <v>544791</v>
      </c>
      <c r="J1398" s="23">
        <v>0</v>
      </c>
      <c r="K1398" s="23">
        <v>2531778</v>
      </c>
      <c r="L1398" s="23">
        <v>3871</v>
      </c>
    </row>
    <row r="1399" spans="1:12" outlineLevel="2" x14ac:dyDescent="0.2">
      <c r="A1399" s="20" t="s">
        <v>131</v>
      </c>
      <c r="B1399" s="20" t="s">
        <v>27</v>
      </c>
      <c r="C1399" s="20" t="s">
        <v>22</v>
      </c>
      <c r="D1399" s="21" t="s">
        <v>21</v>
      </c>
      <c r="E1399" s="20" t="s">
        <v>1295</v>
      </c>
      <c r="F1399" s="22">
        <f t="shared" si="28"/>
        <v>20072155</v>
      </c>
      <c r="G1399" s="23">
        <v>9537362</v>
      </c>
      <c r="H1399" s="23">
        <v>9823427</v>
      </c>
      <c r="I1399" s="23">
        <v>711366</v>
      </c>
      <c r="J1399" s="23">
        <v>0</v>
      </c>
      <c r="K1399" s="23">
        <v>3606911</v>
      </c>
      <c r="L1399" s="23">
        <v>45606</v>
      </c>
    </row>
    <row r="1400" spans="1:12" outlineLevel="2" x14ac:dyDescent="0.2">
      <c r="A1400" s="20" t="s">
        <v>131</v>
      </c>
      <c r="B1400" s="20" t="s">
        <v>27</v>
      </c>
      <c r="C1400" s="20" t="s">
        <v>24</v>
      </c>
      <c r="D1400" s="21" t="s">
        <v>21</v>
      </c>
      <c r="E1400" s="20" t="s">
        <v>1293</v>
      </c>
      <c r="F1400" s="22">
        <f t="shared" si="28"/>
        <v>24958425</v>
      </c>
      <c r="G1400" s="23">
        <v>12901921</v>
      </c>
      <c r="H1400" s="23">
        <v>11925158</v>
      </c>
      <c r="I1400" s="23">
        <v>131346</v>
      </c>
      <c r="J1400" s="23">
        <v>0</v>
      </c>
      <c r="K1400" s="23">
        <v>10847626</v>
      </c>
      <c r="L1400" s="23">
        <v>116921</v>
      </c>
    </row>
    <row r="1401" spans="1:12" outlineLevel="2" x14ac:dyDescent="0.2">
      <c r="A1401" s="20" t="s">
        <v>131</v>
      </c>
      <c r="B1401" s="20" t="s">
        <v>27</v>
      </c>
      <c r="C1401" s="20" t="s">
        <v>27</v>
      </c>
      <c r="D1401" s="21" t="s">
        <v>25</v>
      </c>
      <c r="E1401" s="20" t="s">
        <v>1296</v>
      </c>
      <c r="F1401" s="22">
        <f t="shared" si="28"/>
        <v>20069109</v>
      </c>
      <c r="G1401" s="23">
        <v>10407794</v>
      </c>
      <c r="H1401" s="23">
        <v>8979196</v>
      </c>
      <c r="I1401" s="23">
        <v>682119</v>
      </c>
      <c r="J1401" s="23">
        <v>0</v>
      </c>
      <c r="K1401" s="23">
        <v>4053971</v>
      </c>
      <c r="L1401" s="23">
        <v>97004</v>
      </c>
    </row>
    <row r="1402" spans="1:12" outlineLevel="2" x14ac:dyDescent="0.2">
      <c r="A1402" s="20" t="s">
        <v>131</v>
      </c>
      <c r="B1402" s="20" t="s">
        <v>27</v>
      </c>
      <c r="C1402" s="20" t="s">
        <v>29</v>
      </c>
      <c r="D1402" s="21" t="s">
        <v>21</v>
      </c>
      <c r="E1402" s="20" t="s">
        <v>1297</v>
      </c>
      <c r="F1402" s="22">
        <f t="shared" si="28"/>
        <v>3865144</v>
      </c>
      <c r="G1402" s="23">
        <v>1522592</v>
      </c>
      <c r="H1402" s="23">
        <v>2222161</v>
      </c>
      <c r="I1402" s="23">
        <v>120391</v>
      </c>
      <c r="J1402" s="23">
        <v>0</v>
      </c>
      <c r="K1402" s="23">
        <v>538562</v>
      </c>
      <c r="L1402" s="23">
        <v>352</v>
      </c>
    </row>
    <row r="1403" spans="1:12" outlineLevel="2" x14ac:dyDescent="0.2">
      <c r="A1403" s="20" t="s">
        <v>131</v>
      </c>
      <c r="B1403" s="20" t="s">
        <v>27</v>
      </c>
      <c r="C1403" s="20" t="s">
        <v>36</v>
      </c>
      <c r="D1403" s="21" t="s">
        <v>21</v>
      </c>
      <c r="E1403" s="20" t="s">
        <v>1298</v>
      </c>
      <c r="F1403" s="22">
        <f t="shared" si="28"/>
        <v>21258858</v>
      </c>
      <c r="G1403" s="23">
        <v>10335633</v>
      </c>
      <c r="H1403" s="23">
        <v>10119138</v>
      </c>
      <c r="I1403" s="23">
        <v>804087</v>
      </c>
      <c r="J1403" s="23">
        <v>0</v>
      </c>
      <c r="K1403" s="23">
        <v>3693093</v>
      </c>
      <c r="L1403" s="23">
        <v>52066</v>
      </c>
    </row>
    <row r="1404" spans="1:12" outlineLevel="2" x14ac:dyDescent="0.2">
      <c r="A1404" s="20" t="s">
        <v>131</v>
      </c>
      <c r="B1404" s="20" t="s">
        <v>27</v>
      </c>
      <c r="C1404" s="20" t="s">
        <v>60</v>
      </c>
      <c r="D1404" s="21" t="s">
        <v>21</v>
      </c>
      <c r="E1404" s="20" t="s">
        <v>1299</v>
      </c>
      <c r="F1404" s="22">
        <f t="shared" si="28"/>
        <v>12497227</v>
      </c>
      <c r="G1404" s="23">
        <v>6203843</v>
      </c>
      <c r="H1404" s="23">
        <v>5736086</v>
      </c>
      <c r="I1404" s="23">
        <v>557298</v>
      </c>
      <c r="J1404" s="23">
        <v>0</v>
      </c>
      <c r="K1404" s="23">
        <v>1874307</v>
      </c>
      <c r="L1404" s="23">
        <v>10222</v>
      </c>
    </row>
    <row r="1405" spans="1:12" outlineLevel="2" x14ac:dyDescent="0.2">
      <c r="A1405" s="20" t="s">
        <v>131</v>
      </c>
      <c r="B1405" s="20" t="s">
        <v>27</v>
      </c>
      <c r="C1405" s="20" t="s">
        <v>62</v>
      </c>
      <c r="D1405" s="21" t="s">
        <v>21</v>
      </c>
      <c r="E1405" s="20" t="s">
        <v>1300</v>
      </c>
      <c r="F1405" s="22">
        <f t="shared" si="28"/>
        <v>24399735</v>
      </c>
      <c r="G1405" s="23">
        <v>14393889</v>
      </c>
      <c r="H1405" s="23">
        <v>9497332</v>
      </c>
      <c r="I1405" s="23">
        <v>508514</v>
      </c>
      <c r="J1405" s="23">
        <v>0</v>
      </c>
      <c r="K1405" s="23">
        <v>6550436</v>
      </c>
      <c r="L1405" s="23">
        <v>880844</v>
      </c>
    </row>
    <row r="1406" spans="1:12" outlineLevel="2" x14ac:dyDescent="0.2">
      <c r="A1406" s="20" t="s">
        <v>131</v>
      </c>
      <c r="B1406" s="20" t="s">
        <v>27</v>
      </c>
      <c r="C1406" s="20" t="s">
        <v>77</v>
      </c>
      <c r="D1406" s="21" t="s">
        <v>21</v>
      </c>
      <c r="E1406" s="20" t="s">
        <v>1301</v>
      </c>
      <c r="F1406" s="22">
        <f t="shared" si="28"/>
        <v>20812104</v>
      </c>
      <c r="G1406" s="23">
        <v>12109675</v>
      </c>
      <c r="H1406" s="23">
        <v>8285301</v>
      </c>
      <c r="I1406" s="23">
        <v>417128</v>
      </c>
      <c r="J1406" s="23">
        <v>0</v>
      </c>
      <c r="K1406" s="23">
        <v>4461217</v>
      </c>
      <c r="L1406" s="23">
        <v>63448</v>
      </c>
    </row>
    <row r="1407" spans="1:12" outlineLevel="2" x14ac:dyDescent="0.2">
      <c r="A1407" s="20" t="s">
        <v>131</v>
      </c>
      <c r="B1407" s="20" t="s">
        <v>29</v>
      </c>
      <c r="C1407" s="20" t="s">
        <v>18</v>
      </c>
      <c r="D1407" s="21" t="s">
        <v>21</v>
      </c>
      <c r="E1407" s="20" t="s">
        <v>1302</v>
      </c>
      <c r="F1407" s="22">
        <f t="shared" si="28"/>
        <v>17837917</v>
      </c>
      <c r="G1407" s="23">
        <v>9417425</v>
      </c>
      <c r="H1407" s="23">
        <v>7802864</v>
      </c>
      <c r="I1407" s="23">
        <v>617628</v>
      </c>
      <c r="J1407" s="23">
        <v>0</v>
      </c>
      <c r="K1407" s="23">
        <v>3900621</v>
      </c>
      <c r="L1407" s="23">
        <v>56529</v>
      </c>
    </row>
    <row r="1408" spans="1:12" outlineLevel="2" x14ac:dyDescent="0.2">
      <c r="A1408" s="20" t="s">
        <v>131</v>
      </c>
      <c r="B1408" s="20" t="s">
        <v>29</v>
      </c>
      <c r="C1408" s="20" t="s">
        <v>17</v>
      </c>
      <c r="D1408" s="21" t="s">
        <v>25</v>
      </c>
      <c r="E1408" s="20" t="s">
        <v>1303</v>
      </c>
      <c r="F1408" s="22">
        <f t="shared" si="28"/>
        <v>33818854</v>
      </c>
      <c r="G1408" s="23">
        <v>27376898</v>
      </c>
      <c r="H1408" s="23">
        <v>6401036</v>
      </c>
      <c r="I1408" s="23">
        <v>40920</v>
      </c>
      <c r="J1408" s="23">
        <v>0</v>
      </c>
      <c r="K1408" s="23">
        <v>17273429</v>
      </c>
      <c r="L1408" s="23">
        <v>3206599</v>
      </c>
    </row>
    <row r="1409" spans="1:12" outlineLevel="2" x14ac:dyDescent="0.2">
      <c r="A1409" s="20" t="s">
        <v>131</v>
      </c>
      <c r="B1409" s="20" t="s">
        <v>29</v>
      </c>
      <c r="C1409" s="20" t="s">
        <v>22</v>
      </c>
      <c r="D1409" s="21" t="s">
        <v>21</v>
      </c>
      <c r="E1409" s="20" t="s">
        <v>1304</v>
      </c>
      <c r="F1409" s="22">
        <f t="shared" si="28"/>
        <v>24323228</v>
      </c>
      <c r="G1409" s="23">
        <v>11058010</v>
      </c>
      <c r="H1409" s="23">
        <v>12239482</v>
      </c>
      <c r="I1409" s="23">
        <v>1025736</v>
      </c>
      <c r="J1409" s="23">
        <v>0</v>
      </c>
      <c r="K1409" s="23">
        <v>3583711</v>
      </c>
      <c r="L1409" s="23">
        <v>12058</v>
      </c>
    </row>
    <row r="1410" spans="1:12" outlineLevel="2" x14ac:dyDescent="0.2">
      <c r="A1410" s="20" t="s">
        <v>131</v>
      </c>
      <c r="B1410" s="20" t="s">
        <v>29</v>
      </c>
      <c r="C1410" s="20" t="s">
        <v>24</v>
      </c>
      <c r="D1410" s="21" t="s">
        <v>21</v>
      </c>
      <c r="E1410" s="20" t="s">
        <v>1305</v>
      </c>
      <c r="F1410" s="22">
        <f t="shared" si="28"/>
        <v>16883152</v>
      </c>
      <c r="G1410" s="23">
        <v>9873597</v>
      </c>
      <c r="H1410" s="23">
        <v>6675327</v>
      </c>
      <c r="I1410" s="23">
        <v>334228</v>
      </c>
      <c r="J1410" s="23">
        <v>0</v>
      </c>
      <c r="K1410" s="23">
        <v>2616157</v>
      </c>
      <c r="L1410" s="23">
        <v>6399</v>
      </c>
    </row>
    <row r="1411" spans="1:12" outlineLevel="2" x14ac:dyDescent="0.2">
      <c r="A1411" s="20" t="s">
        <v>131</v>
      </c>
      <c r="B1411" s="20" t="s">
        <v>29</v>
      </c>
      <c r="C1411" s="20" t="s">
        <v>27</v>
      </c>
      <c r="D1411" s="21" t="s">
        <v>21</v>
      </c>
      <c r="E1411" s="20" t="s">
        <v>1306</v>
      </c>
      <c r="F1411" s="22">
        <f t="shared" si="28"/>
        <v>14789645</v>
      </c>
      <c r="G1411" s="23">
        <v>7405395</v>
      </c>
      <c r="H1411" s="23">
        <v>7004664</v>
      </c>
      <c r="I1411" s="23">
        <v>379586</v>
      </c>
      <c r="J1411" s="23">
        <v>0</v>
      </c>
      <c r="K1411" s="23">
        <v>3660628</v>
      </c>
      <c r="L1411" s="23">
        <v>52272</v>
      </c>
    </row>
    <row r="1412" spans="1:12" outlineLevel="2" x14ac:dyDescent="0.2">
      <c r="A1412" s="20" t="s">
        <v>131</v>
      </c>
      <c r="B1412" s="20" t="s">
        <v>29</v>
      </c>
      <c r="C1412" s="20" t="s">
        <v>29</v>
      </c>
      <c r="D1412" s="21" t="s">
        <v>21</v>
      </c>
      <c r="E1412" s="20" t="s">
        <v>1307</v>
      </c>
      <c r="F1412" s="22">
        <f t="shared" si="28"/>
        <v>17911110</v>
      </c>
      <c r="G1412" s="23">
        <v>7903492</v>
      </c>
      <c r="H1412" s="23">
        <v>9139708</v>
      </c>
      <c r="I1412" s="23">
        <v>867910</v>
      </c>
      <c r="J1412" s="23">
        <v>0</v>
      </c>
      <c r="K1412" s="23">
        <v>1721517</v>
      </c>
      <c r="L1412" s="23">
        <v>19116</v>
      </c>
    </row>
    <row r="1413" spans="1:12" outlineLevel="2" x14ac:dyDescent="0.2">
      <c r="A1413" s="20" t="s">
        <v>131</v>
      </c>
      <c r="B1413" s="20" t="s">
        <v>36</v>
      </c>
      <c r="C1413" s="20" t="s">
        <v>18</v>
      </c>
      <c r="D1413" s="21" t="s">
        <v>21</v>
      </c>
      <c r="E1413" s="20" t="s">
        <v>1308</v>
      </c>
      <c r="F1413" s="22">
        <f t="shared" si="28"/>
        <v>28269704</v>
      </c>
      <c r="G1413" s="23">
        <v>17642338</v>
      </c>
      <c r="H1413" s="23">
        <v>10144846</v>
      </c>
      <c r="I1413" s="23">
        <v>482520</v>
      </c>
      <c r="J1413" s="23">
        <v>0</v>
      </c>
      <c r="K1413" s="23">
        <v>6848030</v>
      </c>
      <c r="L1413" s="23">
        <v>785472</v>
      </c>
    </row>
    <row r="1414" spans="1:12" outlineLevel="2" x14ac:dyDescent="0.2">
      <c r="A1414" s="20" t="s">
        <v>131</v>
      </c>
      <c r="B1414" s="20" t="s">
        <v>36</v>
      </c>
      <c r="C1414" s="20" t="s">
        <v>17</v>
      </c>
      <c r="D1414" s="21" t="s">
        <v>25</v>
      </c>
      <c r="E1414" s="20" t="s">
        <v>1309</v>
      </c>
      <c r="F1414" s="22">
        <f t="shared" si="28"/>
        <v>32236316</v>
      </c>
      <c r="G1414" s="23">
        <v>17955663</v>
      </c>
      <c r="H1414" s="23">
        <v>13311159</v>
      </c>
      <c r="I1414" s="23">
        <v>969494</v>
      </c>
      <c r="J1414" s="23">
        <v>0</v>
      </c>
      <c r="K1414" s="23">
        <v>6384596</v>
      </c>
      <c r="L1414" s="23">
        <v>400832</v>
      </c>
    </row>
    <row r="1415" spans="1:12" outlineLevel="2" x14ac:dyDescent="0.2">
      <c r="A1415" s="20" t="s">
        <v>131</v>
      </c>
      <c r="B1415" s="20" t="s">
        <v>36</v>
      </c>
      <c r="C1415" s="20" t="s">
        <v>22</v>
      </c>
      <c r="D1415" s="21" t="s">
        <v>25</v>
      </c>
      <c r="E1415" s="20" t="s">
        <v>1310</v>
      </c>
      <c r="F1415" s="22">
        <f t="shared" si="28"/>
        <v>22169038</v>
      </c>
      <c r="G1415" s="23">
        <v>13390228</v>
      </c>
      <c r="H1415" s="23">
        <v>8239017</v>
      </c>
      <c r="I1415" s="23">
        <v>539793</v>
      </c>
      <c r="J1415" s="23">
        <v>0</v>
      </c>
      <c r="K1415" s="23">
        <v>5535843</v>
      </c>
      <c r="L1415" s="23">
        <v>57192</v>
      </c>
    </row>
    <row r="1416" spans="1:12" outlineLevel="2" x14ac:dyDescent="0.2">
      <c r="A1416" s="20" t="s">
        <v>131</v>
      </c>
      <c r="B1416" s="20" t="s">
        <v>36</v>
      </c>
      <c r="C1416" s="20" t="s">
        <v>24</v>
      </c>
      <c r="D1416" s="21" t="s">
        <v>25</v>
      </c>
      <c r="E1416" s="20" t="s">
        <v>1311</v>
      </c>
      <c r="F1416" s="22">
        <f t="shared" si="28"/>
        <v>19080372</v>
      </c>
      <c r="G1416" s="23">
        <v>14910151</v>
      </c>
      <c r="H1416" s="23">
        <v>4170221</v>
      </c>
      <c r="I1416" s="23">
        <v>0</v>
      </c>
      <c r="J1416" s="23">
        <v>0</v>
      </c>
      <c r="K1416" s="23">
        <v>9794055</v>
      </c>
      <c r="L1416" s="23">
        <v>1184984</v>
      </c>
    </row>
    <row r="1417" spans="1:12" outlineLevel="2" x14ac:dyDescent="0.2">
      <c r="A1417" s="20" t="s">
        <v>131</v>
      </c>
      <c r="B1417" s="20" t="s">
        <v>36</v>
      </c>
      <c r="C1417" s="20" t="s">
        <v>27</v>
      </c>
      <c r="D1417" s="21" t="s">
        <v>21</v>
      </c>
      <c r="E1417" s="20" t="s">
        <v>1312</v>
      </c>
      <c r="F1417" s="22">
        <f t="shared" si="28"/>
        <v>20776276</v>
      </c>
      <c r="G1417" s="23">
        <v>13080235</v>
      </c>
      <c r="H1417" s="23">
        <v>7696041</v>
      </c>
      <c r="I1417" s="23">
        <v>0</v>
      </c>
      <c r="J1417" s="23">
        <v>0</v>
      </c>
      <c r="K1417" s="23">
        <v>7023518</v>
      </c>
      <c r="L1417" s="23">
        <v>203316</v>
      </c>
    </row>
    <row r="1418" spans="1:12" outlineLevel="2" x14ac:dyDescent="0.2">
      <c r="A1418" s="20" t="s">
        <v>131</v>
      </c>
      <c r="B1418" s="20" t="s">
        <v>36</v>
      </c>
      <c r="C1418" s="20" t="s">
        <v>29</v>
      </c>
      <c r="D1418" s="21" t="s">
        <v>21</v>
      </c>
      <c r="E1418" s="20" t="s">
        <v>1313</v>
      </c>
      <c r="F1418" s="22">
        <f t="shared" si="28"/>
        <v>8304861</v>
      </c>
      <c r="G1418" s="23">
        <v>5189562</v>
      </c>
      <c r="H1418" s="23">
        <v>3115299</v>
      </c>
      <c r="I1418" s="23">
        <v>0</v>
      </c>
      <c r="J1418" s="23">
        <v>0</v>
      </c>
      <c r="K1418" s="23">
        <v>4448728</v>
      </c>
      <c r="L1418" s="23">
        <v>7112</v>
      </c>
    </row>
    <row r="1419" spans="1:12" outlineLevel="2" x14ac:dyDescent="0.2">
      <c r="A1419" s="20" t="s">
        <v>131</v>
      </c>
      <c r="B1419" s="20" t="s">
        <v>36</v>
      </c>
      <c r="C1419" s="20" t="s">
        <v>36</v>
      </c>
      <c r="D1419" s="21" t="s">
        <v>21</v>
      </c>
      <c r="E1419" s="20" t="s">
        <v>1314</v>
      </c>
      <c r="F1419" s="22">
        <f t="shared" ref="F1419:F1482" si="30">G1419+H1419+I1419</f>
        <v>25435976</v>
      </c>
      <c r="G1419" s="23">
        <v>14716868</v>
      </c>
      <c r="H1419" s="23">
        <v>10447102</v>
      </c>
      <c r="I1419" s="23">
        <v>272006</v>
      </c>
      <c r="J1419" s="23">
        <v>0</v>
      </c>
      <c r="K1419" s="23">
        <v>8013388</v>
      </c>
      <c r="L1419" s="23">
        <v>230159</v>
      </c>
    </row>
    <row r="1420" spans="1:12" outlineLevel="2" x14ac:dyDescent="0.2">
      <c r="A1420" s="20" t="s">
        <v>131</v>
      </c>
      <c r="B1420" s="20" t="s">
        <v>36</v>
      </c>
      <c r="C1420" s="20" t="s">
        <v>60</v>
      </c>
      <c r="D1420" s="21" t="s">
        <v>25</v>
      </c>
      <c r="E1420" s="20" t="s">
        <v>1315</v>
      </c>
      <c r="F1420" s="22">
        <f t="shared" si="30"/>
        <v>44250919</v>
      </c>
      <c r="G1420" s="23">
        <v>30652773</v>
      </c>
      <c r="H1420" s="23">
        <v>13094125</v>
      </c>
      <c r="I1420" s="23">
        <v>504021</v>
      </c>
      <c r="J1420" s="23">
        <v>0</v>
      </c>
      <c r="K1420" s="23">
        <v>8399546</v>
      </c>
      <c r="L1420" s="23">
        <v>306746</v>
      </c>
    </row>
    <row r="1421" spans="1:12" outlineLevel="2" x14ac:dyDescent="0.2">
      <c r="A1421" s="20" t="s">
        <v>131</v>
      </c>
      <c r="B1421" s="20" t="s">
        <v>36</v>
      </c>
      <c r="C1421" s="20" t="s">
        <v>62</v>
      </c>
      <c r="D1421" s="21" t="s">
        <v>21</v>
      </c>
      <c r="E1421" s="20" t="s">
        <v>1316</v>
      </c>
      <c r="F1421" s="22">
        <f t="shared" si="30"/>
        <v>19624229</v>
      </c>
      <c r="G1421" s="23">
        <v>11795253</v>
      </c>
      <c r="H1421" s="23">
        <v>7783811</v>
      </c>
      <c r="I1421" s="23">
        <v>45165</v>
      </c>
      <c r="J1421" s="23">
        <v>0</v>
      </c>
      <c r="K1421" s="23">
        <v>5462001</v>
      </c>
      <c r="L1421" s="23">
        <v>35900</v>
      </c>
    </row>
    <row r="1422" spans="1:12" outlineLevel="2" x14ac:dyDescent="0.2">
      <c r="A1422" s="20" t="s">
        <v>131</v>
      </c>
      <c r="B1422" s="20" t="s">
        <v>36</v>
      </c>
      <c r="C1422" s="20" t="s">
        <v>75</v>
      </c>
      <c r="D1422" s="21" t="s">
        <v>21</v>
      </c>
      <c r="E1422" s="20" t="s">
        <v>2308</v>
      </c>
      <c r="F1422" s="22">
        <f t="shared" si="30"/>
        <v>5419468</v>
      </c>
      <c r="G1422" s="23">
        <v>2211599</v>
      </c>
      <c r="H1422" s="23">
        <v>3051207</v>
      </c>
      <c r="I1422" s="23">
        <v>156662</v>
      </c>
      <c r="J1422" s="23">
        <v>0</v>
      </c>
      <c r="K1422" s="23">
        <v>696954</v>
      </c>
      <c r="L1422" s="23">
        <v>220</v>
      </c>
    </row>
    <row r="1423" spans="1:12" outlineLevel="2" x14ac:dyDescent="0.2">
      <c r="A1423" s="20" t="s">
        <v>131</v>
      </c>
      <c r="B1423" s="20" t="s">
        <v>60</v>
      </c>
      <c r="C1423" s="20" t="s">
        <v>18</v>
      </c>
      <c r="D1423" s="21" t="s">
        <v>19</v>
      </c>
      <c r="E1423" s="20" t="s">
        <v>1317</v>
      </c>
      <c r="F1423" s="22">
        <f t="shared" si="30"/>
        <v>10914779</v>
      </c>
      <c r="G1423" s="23">
        <v>8568176</v>
      </c>
      <c r="H1423" s="23">
        <v>2343523</v>
      </c>
      <c r="I1423" s="23">
        <v>3080</v>
      </c>
      <c r="J1423" s="23">
        <v>0</v>
      </c>
      <c r="K1423" s="23">
        <v>11058791</v>
      </c>
      <c r="L1423" s="23">
        <v>2131367</v>
      </c>
    </row>
    <row r="1424" spans="1:12" outlineLevel="2" x14ac:dyDescent="0.2">
      <c r="A1424" s="20" t="s">
        <v>131</v>
      </c>
      <c r="B1424" s="20" t="s">
        <v>60</v>
      </c>
      <c r="C1424" s="20" t="s">
        <v>17</v>
      </c>
      <c r="D1424" s="21" t="s">
        <v>21</v>
      </c>
      <c r="E1424" s="20" t="s">
        <v>1318</v>
      </c>
      <c r="F1424" s="22">
        <f t="shared" si="30"/>
        <v>15959078</v>
      </c>
      <c r="G1424" s="23">
        <v>8478140</v>
      </c>
      <c r="H1424" s="23">
        <v>7432159</v>
      </c>
      <c r="I1424" s="23">
        <v>48779</v>
      </c>
      <c r="J1424" s="23">
        <v>0</v>
      </c>
      <c r="K1424" s="23">
        <v>4157517</v>
      </c>
      <c r="L1424" s="23">
        <v>12083</v>
      </c>
    </row>
    <row r="1425" spans="1:12" outlineLevel="2" x14ac:dyDescent="0.2">
      <c r="A1425" s="20" t="s">
        <v>131</v>
      </c>
      <c r="B1425" s="20" t="s">
        <v>60</v>
      </c>
      <c r="C1425" s="20" t="s">
        <v>22</v>
      </c>
      <c r="D1425" s="21" t="s">
        <v>21</v>
      </c>
      <c r="E1425" s="20" t="s">
        <v>1319</v>
      </c>
      <c r="F1425" s="22">
        <f t="shared" si="30"/>
        <v>13632798</v>
      </c>
      <c r="G1425" s="23">
        <v>6354740</v>
      </c>
      <c r="H1425" s="23">
        <v>6775907</v>
      </c>
      <c r="I1425" s="23">
        <v>502151</v>
      </c>
      <c r="J1425" s="23">
        <v>0</v>
      </c>
      <c r="K1425" s="23">
        <v>1846610</v>
      </c>
      <c r="L1425" s="23">
        <v>10876</v>
      </c>
    </row>
    <row r="1426" spans="1:12" outlineLevel="2" x14ac:dyDescent="0.2">
      <c r="A1426" s="20" t="s">
        <v>131</v>
      </c>
      <c r="B1426" s="20" t="s">
        <v>60</v>
      </c>
      <c r="C1426" s="20" t="s">
        <v>24</v>
      </c>
      <c r="D1426" s="21" t="s">
        <v>21</v>
      </c>
      <c r="E1426" s="20" t="s">
        <v>1317</v>
      </c>
      <c r="F1426" s="22">
        <f t="shared" si="30"/>
        <v>38941253</v>
      </c>
      <c r="G1426" s="23">
        <v>21616255</v>
      </c>
      <c r="H1426" s="23">
        <v>15743084</v>
      </c>
      <c r="I1426" s="23">
        <v>1581914</v>
      </c>
      <c r="J1426" s="23">
        <v>0</v>
      </c>
      <c r="K1426" s="23">
        <v>8423109</v>
      </c>
      <c r="L1426" s="23">
        <v>343691</v>
      </c>
    </row>
    <row r="1427" spans="1:12" outlineLevel="2" x14ac:dyDescent="0.2">
      <c r="A1427" s="20" t="s">
        <v>131</v>
      </c>
      <c r="B1427" s="20" t="s">
        <v>60</v>
      </c>
      <c r="C1427" s="20" t="s">
        <v>27</v>
      </c>
      <c r="D1427" s="21" t="s">
        <v>25</v>
      </c>
      <c r="E1427" s="20" t="s">
        <v>1320</v>
      </c>
      <c r="F1427" s="22">
        <f t="shared" si="30"/>
        <v>40229664</v>
      </c>
      <c r="G1427" s="23">
        <v>24191277</v>
      </c>
      <c r="H1427" s="23">
        <v>13834472</v>
      </c>
      <c r="I1427" s="23">
        <v>2203915</v>
      </c>
      <c r="J1427" s="23">
        <v>0</v>
      </c>
      <c r="K1427" s="23">
        <v>8527306</v>
      </c>
      <c r="L1427" s="23">
        <v>1566168</v>
      </c>
    </row>
    <row r="1428" spans="1:12" outlineLevel="2" x14ac:dyDescent="0.2">
      <c r="A1428" s="20" t="s">
        <v>131</v>
      </c>
      <c r="B1428" s="20" t="s">
        <v>62</v>
      </c>
      <c r="C1428" s="20" t="s">
        <v>18</v>
      </c>
      <c r="D1428" s="21" t="s">
        <v>19</v>
      </c>
      <c r="E1428" s="20" t="s">
        <v>1321</v>
      </c>
      <c r="F1428" s="22">
        <f t="shared" si="30"/>
        <v>17226391</v>
      </c>
      <c r="G1428" s="23">
        <v>11316583</v>
      </c>
      <c r="H1428" s="23">
        <v>5909808</v>
      </c>
      <c r="I1428" s="23">
        <v>0</v>
      </c>
      <c r="J1428" s="23">
        <v>0</v>
      </c>
      <c r="K1428" s="23">
        <v>8128918</v>
      </c>
      <c r="L1428" s="23">
        <v>758151</v>
      </c>
    </row>
    <row r="1429" spans="1:12" outlineLevel="2" x14ac:dyDescent="0.2">
      <c r="A1429" s="20" t="s">
        <v>131</v>
      </c>
      <c r="B1429" s="20" t="s">
        <v>62</v>
      </c>
      <c r="C1429" s="20" t="s">
        <v>17</v>
      </c>
      <c r="D1429" s="21" t="s">
        <v>25</v>
      </c>
      <c r="E1429" s="20" t="s">
        <v>1322</v>
      </c>
      <c r="F1429" s="22">
        <f t="shared" si="30"/>
        <v>13588077</v>
      </c>
      <c r="G1429" s="23">
        <v>6993071</v>
      </c>
      <c r="H1429" s="23">
        <v>6134173</v>
      </c>
      <c r="I1429" s="23">
        <v>460833</v>
      </c>
      <c r="J1429" s="23">
        <v>0</v>
      </c>
      <c r="K1429" s="23">
        <v>2393251</v>
      </c>
      <c r="L1429" s="23">
        <v>144004</v>
      </c>
    </row>
    <row r="1430" spans="1:12" outlineLevel="2" x14ac:dyDescent="0.2">
      <c r="A1430" s="20" t="s">
        <v>131</v>
      </c>
      <c r="B1430" s="20" t="s">
        <v>62</v>
      </c>
      <c r="C1430" s="20" t="s">
        <v>22</v>
      </c>
      <c r="D1430" s="21" t="s">
        <v>21</v>
      </c>
      <c r="E1430" s="20" t="s">
        <v>1323</v>
      </c>
      <c r="F1430" s="22">
        <f t="shared" si="30"/>
        <v>9147770</v>
      </c>
      <c r="G1430" s="23">
        <v>4058716</v>
      </c>
      <c r="H1430" s="23">
        <v>4907979</v>
      </c>
      <c r="I1430" s="23">
        <v>181075</v>
      </c>
      <c r="J1430" s="23">
        <v>0</v>
      </c>
      <c r="K1430" s="23">
        <v>1723867</v>
      </c>
      <c r="L1430" s="23">
        <v>31137</v>
      </c>
    </row>
    <row r="1431" spans="1:12" outlineLevel="2" x14ac:dyDescent="0.2">
      <c r="A1431" s="20" t="s">
        <v>131</v>
      </c>
      <c r="B1431" s="20" t="s">
        <v>62</v>
      </c>
      <c r="C1431" s="20" t="s">
        <v>24</v>
      </c>
      <c r="D1431" s="21" t="s">
        <v>21</v>
      </c>
      <c r="E1431" s="20" t="s">
        <v>1321</v>
      </c>
      <c r="F1431" s="22">
        <f t="shared" si="30"/>
        <v>20115571</v>
      </c>
      <c r="G1431" s="23">
        <v>10173626</v>
      </c>
      <c r="H1431" s="23">
        <v>9227365</v>
      </c>
      <c r="I1431" s="23">
        <v>714580</v>
      </c>
      <c r="J1431" s="23">
        <v>0</v>
      </c>
      <c r="K1431" s="23">
        <v>3387170</v>
      </c>
      <c r="L1431" s="23">
        <v>163122</v>
      </c>
    </row>
    <row r="1432" spans="1:12" outlineLevel="2" x14ac:dyDescent="0.2">
      <c r="A1432" s="20" t="s">
        <v>131</v>
      </c>
      <c r="B1432" s="20" t="s">
        <v>62</v>
      </c>
      <c r="C1432" s="20" t="s">
        <v>27</v>
      </c>
      <c r="D1432" s="21" t="s">
        <v>25</v>
      </c>
      <c r="E1432" s="20" t="s">
        <v>1324</v>
      </c>
      <c r="F1432" s="22">
        <f t="shared" si="30"/>
        <v>18291862</v>
      </c>
      <c r="G1432" s="23">
        <v>7645357</v>
      </c>
      <c r="H1432" s="23">
        <v>9956574</v>
      </c>
      <c r="I1432" s="23">
        <v>689931</v>
      </c>
      <c r="J1432" s="23">
        <v>0</v>
      </c>
      <c r="K1432" s="23">
        <v>2732042</v>
      </c>
      <c r="L1432" s="23">
        <v>44139</v>
      </c>
    </row>
    <row r="1433" spans="1:12" outlineLevel="2" x14ac:dyDescent="0.2">
      <c r="A1433" s="20" t="s">
        <v>131</v>
      </c>
      <c r="B1433" s="20" t="s">
        <v>62</v>
      </c>
      <c r="C1433" s="20" t="s">
        <v>29</v>
      </c>
      <c r="D1433" s="21" t="s">
        <v>25</v>
      </c>
      <c r="E1433" s="20" t="s">
        <v>1325</v>
      </c>
      <c r="F1433" s="22">
        <f t="shared" si="30"/>
        <v>12468263</v>
      </c>
      <c r="G1433" s="23">
        <v>7177789</v>
      </c>
      <c r="H1433" s="23">
        <v>5290474</v>
      </c>
      <c r="I1433" s="23">
        <v>0</v>
      </c>
      <c r="J1433" s="23">
        <v>0</v>
      </c>
      <c r="K1433" s="23">
        <v>3500393</v>
      </c>
      <c r="L1433" s="23">
        <v>104474</v>
      </c>
    </row>
    <row r="1434" spans="1:12" outlineLevel="2" x14ac:dyDescent="0.2">
      <c r="A1434" s="20" t="s">
        <v>131</v>
      </c>
      <c r="B1434" s="20" t="s">
        <v>62</v>
      </c>
      <c r="C1434" s="20" t="s">
        <v>36</v>
      </c>
      <c r="D1434" s="21" t="s">
        <v>21</v>
      </c>
      <c r="E1434" s="20" t="s">
        <v>1326</v>
      </c>
      <c r="F1434" s="22">
        <f t="shared" si="30"/>
        <v>6231478</v>
      </c>
      <c r="G1434" s="23">
        <v>3392079</v>
      </c>
      <c r="H1434" s="23">
        <v>2559728</v>
      </c>
      <c r="I1434" s="23">
        <v>279671</v>
      </c>
      <c r="J1434" s="23">
        <v>0</v>
      </c>
      <c r="K1434" s="23">
        <v>1260806</v>
      </c>
      <c r="L1434" s="23">
        <v>8794</v>
      </c>
    </row>
    <row r="1435" spans="1:12" outlineLevel="2" x14ac:dyDescent="0.2">
      <c r="A1435" s="20" t="s">
        <v>131</v>
      </c>
      <c r="B1435" s="20" t="s">
        <v>62</v>
      </c>
      <c r="C1435" s="20" t="s">
        <v>60</v>
      </c>
      <c r="D1435" s="21" t="s">
        <v>21</v>
      </c>
      <c r="E1435" s="20" t="s">
        <v>1327</v>
      </c>
      <c r="F1435" s="22">
        <f t="shared" si="30"/>
        <v>8916465</v>
      </c>
      <c r="G1435" s="23">
        <v>4316291</v>
      </c>
      <c r="H1435" s="23">
        <v>4291013</v>
      </c>
      <c r="I1435" s="23">
        <v>309161</v>
      </c>
      <c r="J1435" s="23">
        <v>0</v>
      </c>
      <c r="K1435" s="23">
        <v>1258857</v>
      </c>
      <c r="L1435" s="23">
        <v>4696</v>
      </c>
    </row>
    <row r="1436" spans="1:12" outlineLevel="2" x14ac:dyDescent="0.2">
      <c r="A1436" s="20" t="s">
        <v>131</v>
      </c>
      <c r="B1436" s="20" t="s">
        <v>75</v>
      </c>
      <c r="C1436" s="20" t="s">
        <v>18</v>
      </c>
      <c r="D1436" s="21" t="s">
        <v>19</v>
      </c>
      <c r="E1436" s="20" t="s">
        <v>1328</v>
      </c>
      <c r="F1436" s="22">
        <f t="shared" si="30"/>
        <v>20521437</v>
      </c>
      <c r="G1436" s="23">
        <v>20521437</v>
      </c>
      <c r="H1436" s="23">
        <v>0</v>
      </c>
      <c r="I1436" s="23">
        <v>0</v>
      </c>
      <c r="J1436" s="23">
        <v>0</v>
      </c>
      <c r="K1436" s="23">
        <v>18039721</v>
      </c>
      <c r="L1436" s="23">
        <v>2162917</v>
      </c>
    </row>
    <row r="1437" spans="1:12" outlineLevel="2" x14ac:dyDescent="0.2">
      <c r="A1437" s="20" t="s">
        <v>131</v>
      </c>
      <c r="B1437" s="20" t="s">
        <v>75</v>
      </c>
      <c r="C1437" s="20" t="s">
        <v>17</v>
      </c>
      <c r="D1437" s="21" t="s">
        <v>21</v>
      </c>
      <c r="E1437" s="20" t="s">
        <v>914</v>
      </c>
      <c r="F1437" s="22">
        <f t="shared" si="30"/>
        <v>16286384</v>
      </c>
      <c r="G1437" s="23">
        <v>10677795</v>
      </c>
      <c r="H1437" s="23">
        <v>5427367</v>
      </c>
      <c r="I1437" s="23">
        <v>181222</v>
      </c>
      <c r="J1437" s="23">
        <v>0</v>
      </c>
      <c r="K1437" s="23">
        <v>5103850</v>
      </c>
      <c r="L1437" s="23">
        <v>266629</v>
      </c>
    </row>
    <row r="1438" spans="1:12" outlineLevel="2" x14ac:dyDescent="0.2">
      <c r="A1438" s="20" t="s">
        <v>131</v>
      </c>
      <c r="B1438" s="20" t="s">
        <v>75</v>
      </c>
      <c r="C1438" s="20" t="s">
        <v>22</v>
      </c>
      <c r="D1438" s="21" t="s">
        <v>21</v>
      </c>
      <c r="E1438" s="20" t="s">
        <v>1270</v>
      </c>
      <c r="F1438" s="22">
        <f t="shared" si="30"/>
        <v>20686137</v>
      </c>
      <c r="G1438" s="23">
        <v>15364276</v>
      </c>
      <c r="H1438" s="23">
        <v>5321861</v>
      </c>
      <c r="I1438" s="23">
        <v>0</v>
      </c>
      <c r="J1438" s="23">
        <v>0</v>
      </c>
      <c r="K1438" s="23">
        <v>8044346</v>
      </c>
      <c r="L1438" s="23">
        <v>873468</v>
      </c>
    </row>
    <row r="1439" spans="1:12" outlineLevel="2" x14ac:dyDescent="0.2">
      <c r="A1439" s="20" t="s">
        <v>131</v>
      </c>
      <c r="B1439" s="20" t="s">
        <v>75</v>
      </c>
      <c r="C1439" s="20" t="s">
        <v>24</v>
      </c>
      <c r="D1439" s="21" t="s">
        <v>21</v>
      </c>
      <c r="E1439" s="20" t="s">
        <v>1328</v>
      </c>
      <c r="F1439" s="22">
        <f t="shared" si="30"/>
        <v>44824275</v>
      </c>
      <c r="G1439" s="23">
        <v>29933960</v>
      </c>
      <c r="H1439" s="23">
        <v>14890315</v>
      </c>
      <c r="I1439" s="23">
        <v>0</v>
      </c>
      <c r="J1439" s="23">
        <v>0</v>
      </c>
      <c r="K1439" s="23">
        <v>14417369</v>
      </c>
      <c r="L1439" s="23">
        <v>395864</v>
      </c>
    </row>
    <row r="1440" spans="1:12" outlineLevel="2" x14ac:dyDescent="0.2">
      <c r="A1440" s="20" t="s">
        <v>131</v>
      </c>
      <c r="B1440" s="20" t="s">
        <v>75</v>
      </c>
      <c r="C1440" s="20" t="s">
        <v>27</v>
      </c>
      <c r="D1440" s="21" t="s">
        <v>21</v>
      </c>
      <c r="E1440" s="20" t="s">
        <v>1329</v>
      </c>
      <c r="F1440" s="22">
        <f t="shared" si="30"/>
        <v>12606092</v>
      </c>
      <c r="G1440" s="23">
        <v>8099214</v>
      </c>
      <c r="H1440" s="23">
        <v>4232208</v>
      </c>
      <c r="I1440" s="23">
        <v>274670</v>
      </c>
      <c r="J1440" s="23">
        <v>0</v>
      </c>
      <c r="K1440" s="23">
        <v>3237816</v>
      </c>
      <c r="L1440" s="23">
        <v>106789</v>
      </c>
    </row>
    <row r="1441" spans="1:12" outlineLevel="2" x14ac:dyDescent="0.2">
      <c r="A1441" s="20" t="s">
        <v>131</v>
      </c>
      <c r="B1441" s="20" t="s">
        <v>75</v>
      </c>
      <c r="C1441" s="20" t="s">
        <v>29</v>
      </c>
      <c r="D1441" s="21" t="s">
        <v>21</v>
      </c>
      <c r="E1441" s="20" t="s">
        <v>1330</v>
      </c>
      <c r="F1441" s="22">
        <f t="shared" si="30"/>
        <v>13866392</v>
      </c>
      <c r="G1441" s="23">
        <v>9046312</v>
      </c>
      <c r="H1441" s="23">
        <v>4453001</v>
      </c>
      <c r="I1441" s="23">
        <v>367079</v>
      </c>
      <c r="J1441" s="23">
        <v>0</v>
      </c>
      <c r="K1441" s="23">
        <v>3766117</v>
      </c>
      <c r="L1441" s="23">
        <v>1205839</v>
      </c>
    </row>
    <row r="1442" spans="1:12" outlineLevel="2" x14ac:dyDescent="0.2">
      <c r="A1442" s="20" t="s">
        <v>131</v>
      </c>
      <c r="B1442" s="20" t="s">
        <v>75</v>
      </c>
      <c r="C1442" s="20" t="s">
        <v>36</v>
      </c>
      <c r="D1442" s="21" t="s">
        <v>21</v>
      </c>
      <c r="E1442" s="20" t="s">
        <v>1331</v>
      </c>
      <c r="F1442" s="22">
        <f t="shared" si="30"/>
        <v>14819838</v>
      </c>
      <c r="G1442" s="23">
        <v>9521009</v>
      </c>
      <c r="H1442" s="23">
        <v>4821981</v>
      </c>
      <c r="I1442" s="23">
        <v>476848</v>
      </c>
      <c r="J1442" s="23">
        <v>0</v>
      </c>
      <c r="K1442" s="23">
        <v>3384030</v>
      </c>
      <c r="L1442" s="23">
        <v>73975</v>
      </c>
    </row>
    <row r="1443" spans="1:12" outlineLevel="2" x14ac:dyDescent="0.2">
      <c r="A1443" s="20" t="s">
        <v>131</v>
      </c>
      <c r="B1443" s="20" t="s">
        <v>77</v>
      </c>
      <c r="C1443" s="20" t="s">
        <v>18</v>
      </c>
      <c r="D1443" s="21" t="s">
        <v>19</v>
      </c>
      <c r="E1443" s="20" t="s">
        <v>1332</v>
      </c>
      <c r="F1443" s="22">
        <f t="shared" si="30"/>
        <v>62494215</v>
      </c>
      <c r="G1443" s="23">
        <v>62494215</v>
      </c>
      <c r="H1443" s="23">
        <v>0</v>
      </c>
      <c r="I1443" s="23">
        <v>0</v>
      </c>
      <c r="J1443" s="23">
        <v>0</v>
      </c>
      <c r="K1443" s="23">
        <v>60854848</v>
      </c>
      <c r="L1443" s="23">
        <v>15408808</v>
      </c>
    </row>
    <row r="1444" spans="1:12" outlineLevel="2" x14ac:dyDescent="0.2">
      <c r="A1444" s="20" t="s">
        <v>131</v>
      </c>
      <c r="B1444" s="20" t="s">
        <v>77</v>
      </c>
      <c r="C1444" s="20" t="s">
        <v>17</v>
      </c>
      <c r="D1444" s="21" t="s">
        <v>21</v>
      </c>
      <c r="E1444" s="20" t="s">
        <v>1333</v>
      </c>
      <c r="F1444" s="22">
        <f t="shared" si="30"/>
        <v>10421447</v>
      </c>
      <c r="G1444" s="23">
        <v>6145827</v>
      </c>
      <c r="H1444" s="23">
        <v>4187470</v>
      </c>
      <c r="I1444" s="23">
        <v>88150</v>
      </c>
      <c r="J1444" s="23">
        <v>0</v>
      </c>
      <c r="K1444" s="23">
        <v>3135923</v>
      </c>
      <c r="L1444" s="23">
        <v>31020</v>
      </c>
    </row>
    <row r="1445" spans="1:12" outlineLevel="2" x14ac:dyDescent="0.2">
      <c r="A1445" s="20" t="s">
        <v>131</v>
      </c>
      <c r="B1445" s="20" t="s">
        <v>77</v>
      </c>
      <c r="C1445" s="20" t="s">
        <v>22</v>
      </c>
      <c r="D1445" s="21" t="s">
        <v>21</v>
      </c>
      <c r="E1445" s="20" t="s">
        <v>1334</v>
      </c>
      <c r="F1445" s="22">
        <f t="shared" si="30"/>
        <v>15065229</v>
      </c>
      <c r="G1445" s="23">
        <v>9090035</v>
      </c>
      <c r="H1445" s="23">
        <v>5755623</v>
      </c>
      <c r="I1445" s="23">
        <v>219571</v>
      </c>
      <c r="J1445" s="23">
        <v>0</v>
      </c>
      <c r="K1445" s="23">
        <v>3691789</v>
      </c>
      <c r="L1445" s="23">
        <v>29392</v>
      </c>
    </row>
    <row r="1446" spans="1:12" outlineLevel="2" x14ac:dyDescent="0.2">
      <c r="A1446" s="20" t="s">
        <v>131</v>
      </c>
      <c r="B1446" s="20" t="s">
        <v>77</v>
      </c>
      <c r="C1446" s="20" t="s">
        <v>24</v>
      </c>
      <c r="D1446" s="21" t="s">
        <v>21</v>
      </c>
      <c r="E1446" s="20" t="s">
        <v>1335</v>
      </c>
      <c r="F1446" s="22">
        <f t="shared" si="30"/>
        <v>5109681</v>
      </c>
      <c r="G1446" s="23">
        <v>2375497</v>
      </c>
      <c r="H1446" s="23">
        <v>2584135</v>
      </c>
      <c r="I1446" s="23">
        <v>150049</v>
      </c>
      <c r="J1446" s="23">
        <v>0</v>
      </c>
      <c r="K1446" s="23">
        <v>1114877</v>
      </c>
      <c r="L1446" s="23">
        <v>2549</v>
      </c>
    </row>
    <row r="1447" spans="1:12" outlineLevel="2" x14ac:dyDescent="0.2">
      <c r="A1447" s="20" t="s">
        <v>131</v>
      </c>
      <c r="B1447" s="20" t="s">
        <v>77</v>
      </c>
      <c r="C1447" s="20" t="s">
        <v>27</v>
      </c>
      <c r="D1447" s="21" t="s">
        <v>21</v>
      </c>
      <c r="E1447" s="20" t="s">
        <v>1332</v>
      </c>
      <c r="F1447" s="22">
        <f t="shared" si="30"/>
        <v>23132401</v>
      </c>
      <c r="G1447" s="23">
        <v>16683592</v>
      </c>
      <c r="H1447" s="23">
        <v>6448809</v>
      </c>
      <c r="I1447" s="23">
        <v>0</v>
      </c>
      <c r="J1447" s="23">
        <v>0</v>
      </c>
      <c r="K1447" s="23">
        <v>11642054</v>
      </c>
      <c r="L1447" s="23">
        <v>181262</v>
      </c>
    </row>
    <row r="1448" spans="1:12" outlineLevel="2" x14ac:dyDescent="0.2">
      <c r="A1448" s="20" t="s">
        <v>131</v>
      </c>
      <c r="B1448" s="20" t="s">
        <v>77</v>
      </c>
      <c r="C1448" s="20" t="s">
        <v>29</v>
      </c>
      <c r="D1448" s="21" t="s">
        <v>21</v>
      </c>
      <c r="E1448" s="20" t="s">
        <v>1336</v>
      </c>
      <c r="F1448" s="22">
        <f t="shared" si="30"/>
        <v>10482228</v>
      </c>
      <c r="G1448" s="23">
        <v>5936428</v>
      </c>
      <c r="H1448" s="23">
        <v>4287723</v>
      </c>
      <c r="I1448" s="23">
        <v>258077</v>
      </c>
      <c r="J1448" s="23">
        <v>0</v>
      </c>
      <c r="K1448" s="23">
        <v>2653561</v>
      </c>
      <c r="L1448" s="23">
        <v>3738</v>
      </c>
    </row>
    <row r="1449" spans="1:12" outlineLevel="2" x14ac:dyDescent="0.2">
      <c r="A1449" s="20" t="s">
        <v>131</v>
      </c>
      <c r="B1449" s="20" t="s">
        <v>77</v>
      </c>
      <c r="C1449" s="20" t="s">
        <v>36</v>
      </c>
      <c r="D1449" s="21" t="s">
        <v>25</v>
      </c>
      <c r="E1449" s="20" t="s">
        <v>1337</v>
      </c>
      <c r="F1449" s="22">
        <f t="shared" si="30"/>
        <v>26323609</v>
      </c>
      <c r="G1449" s="23">
        <v>16057762</v>
      </c>
      <c r="H1449" s="23">
        <v>9767954</v>
      </c>
      <c r="I1449" s="23">
        <v>497893</v>
      </c>
      <c r="J1449" s="23">
        <v>0</v>
      </c>
      <c r="K1449" s="23">
        <v>6207708</v>
      </c>
      <c r="L1449" s="23">
        <v>95851</v>
      </c>
    </row>
    <row r="1450" spans="1:12" outlineLevel="2" x14ac:dyDescent="0.2">
      <c r="A1450" s="20" t="s">
        <v>131</v>
      </c>
      <c r="B1450" s="20" t="s">
        <v>77</v>
      </c>
      <c r="C1450" s="20" t="s">
        <v>60</v>
      </c>
      <c r="D1450" s="21" t="s">
        <v>25</v>
      </c>
      <c r="E1450" s="20" t="s">
        <v>1338</v>
      </c>
      <c r="F1450" s="22">
        <f t="shared" si="30"/>
        <v>34447432</v>
      </c>
      <c r="G1450" s="23">
        <v>23334281</v>
      </c>
      <c r="H1450" s="23">
        <v>10318365</v>
      </c>
      <c r="I1450" s="23">
        <v>794786</v>
      </c>
      <c r="J1450" s="23">
        <v>0</v>
      </c>
      <c r="K1450" s="23">
        <v>7895402</v>
      </c>
      <c r="L1450" s="23">
        <v>373105</v>
      </c>
    </row>
    <row r="1451" spans="1:12" outlineLevel="2" x14ac:dyDescent="0.2">
      <c r="A1451" s="20" t="s">
        <v>131</v>
      </c>
      <c r="B1451" s="20" t="s">
        <v>77</v>
      </c>
      <c r="C1451" s="20" t="s">
        <v>62</v>
      </c>
      <c r="D1451" s="21" t="s">
        <v>21</v>
      </c>
      <c r="E1451" s="20" t="s">
        <v>1339</v>
      </c>
      <c r="F1451" s="22">
        <f t="shared" si="30"/>
        <v>14809651</v>
      </c>
      <c r="G1451" s="23">
        <v>9439255</v>
      </c>
      <c r="H1451" s="23">
        <v>5370396</v>
      </c>
      <c r="I1451" s="23">
        <v>0</v>
      </c>
      <c r="J1451" s="23">
        <v>0</v>
      </c>
      <c r="K1451" s="23">
        <v>5649960</v>
      </c>
      <c r="L1451" s="23">
        <v>306847</v>
      </c>
    </row>
    <row r="1452" spans="1:12" outlineLevel="2" x14ac:dyDescent="0.2">
      <c r="A1452" s="20" t="s">
        <v>131</v>
      </c>
      <c r="B1452" s="20" t="s">
        <v>77</v>
      </c>
      <c r="C1452" s="20" t="s">
        <v>75</v>
      </c>
      <c r="D1452" s="21" t="s">
        <v>21</v>
      </c>
      <c r="E1452" s="20" t="s">
        <v>1340</v>
      </c>
      <c r="F1452" s="22">
        <f t="shared" si="30"/>
        <v>14635612</v>
      </c>
      <c r="G1452" s="23">
        <v>8822351</v>
      </c>
      <c r="H1452" s="23">
        <v>5649550</v>
      </c>
      <c r="I1452" s="23">
        <v>163711</v>
      </c>
      <c r="J1452" s="23">
        <v>0</v>
      </c>
      <c r="K1452" s="23">
        <v>4493994</v>
      </c>
      <c r="L1452" s="23">
        <v>446310</v>
      </c>
    </row>
    <row r="1453" spans="1:12" outlineLevel="2" x14ac:dyDescent="0.2">
      <c r="A1453" s="20" t="s">
        <v>131</v>
      </c>
      <c r="B1453" s="20" t="s">
        <v>78</v>
      </c>
      <c r="C1453" s="20" t="s">
        <v>18</v>
      </c>
      <c r="D1453" s="21" t="s">
        <v>21</v>
      </c>
      <c r="E1453" s="20" t="s">
        <v>1341</v>
      </c>
      <c r="F1453" s="22">
        <f t="shared" si="30"/>
        <v>15772957</v>
      </c>
      <c r="G1453" s="23">
        <v>6735783</v>
      </c>
      <c r="H1453" s="23">
        <v>8388711</v>
      </c>
      <c r="I1453" s="23">
        <v>648463</v>
      </c>
      <c r="J1453" s="23">
        <v>0</v>
      </c>
      <c r="K1453" s="23">
        <v>2071993</v>
      </c>
      <c r="L1453" s="23">
        <v>33983</v>
      </c>
    </row>
    <row r="1454" spans="1:12" outlineLevel="2" x14ac:dyDescent="0.2">
      <c r="A1454" s="20" t="s">
        <v>131</v>
      </c>
      <c r="B1454" s="20" t="s">
        <v>78</v>
      </c>
      <c r="C1454" s="20" t="s">
        <v>17</v>
      </c>
      <c r="D1454" s="21" t="s">
        <v>21</v>
      </c>
      <c r="E1454" s="20" t="s">
        <v>1342</v>
      </c>
      <c r="F1454" s="22">
        <f t="shared" si="30"/>
        <v>12355160</v>
      </c>
      <c r="G1454" s="23">
        <v>5175248</v>
      </c>
      <c r="H1454" s="23">
        <v>6616999</v>
      </c>
      <c r="I1454" s="23">
        <v>562913</v>
      </c>
      <c r="J1454" s="23">
        <v>0</v>
      </c>
      <c r="K1454" s="23">
        <v>1935441</v>
      </c>
      <c r="L1454" s="23">
        <v>133630</v>
      </c>
    </row>
    <row r="1455" spans="1:12" outlineLevel="2" x14ac:dyDescent="0.2">
      <c r="A1455" s="20" t="s">
        <v>131</v>
      </c>
      <c r="B1455" s="20" t="s">
        <v>78</v>
      </c>
      <c r="C1455" s="20" t="s">
        <v>22</v>
      </c>
      <c r="D1455" s="21" t="s">
        <v>21</v>
      </c>
      <c r="E1455" s="20" t="s">
        <v>1343</v>
      </c>
      <c r="F1455" s="22">
        <f t="shared" si="30"/>
        <v>29626720</v>
      </c>
      <c r="G1455" s="23">
        <v>15738425</v>
      </c>
      <c r="H1455" s="23">
        <v>12803318</v>
      </c>
      <c r="I1455" s="23">
        <v>1084977</v>
      </c>
      <c r="J1455" s="23">
        <v>0</v>
      </c>
      <c r="K1455" s="23">
        <v>3360055</v>
      </c>
      <c r="L1455" s="23">
        <v>121303</v>
      </c>
    </row>
    <row r="1456" spans="1:12" outlineLevel="2" x14ac:dyDescent="0.2">
      <c r="A1456" s="20" t="s">
        <v>131</v>
      </c>
      <c r="B1456" s="20" t="s">
        <v>78</v>
      </c>
      <c r="C1456" s="20" t="s">
        <v>24</v>
      </c>
      <c r="D1456" s="21" t="s">
        <v>21</v>
      </c>
      <c r="E1456" s="20" t="s">
        <v>1344</v>
      </c>
      <c r="F1456" s="22">
        <f t="shared" si="30"/>
        <v>8033677</v>
      </c>
      <c r="G1456" s="23">
        <v>3799580</v>
      </c>
      <c r="H1456" s="23">
        <v>3874439</v>
      </c>
      <c r="I1456" s="23">
        <v>359658</v>
      </c>
      <c r="J1456" s="23">
        <v>0</v>
      </c>
      <c r="K1456" s="23">
        <v>1570847</v>
      </c>
      <c r="L1456" s="23">
        <v>53058</v>
      </c>
    </row>
    <row r="1457" spans="1:12" outlineLevel="2" x14ac:dyDescent="0.2">
      <c r="A1457" s="20" t="s">
        <v>131</v>
      </c>
      <c r="B1457" s="20" t="s">
        <v>78</v>
      </c>
      <c r="C1457" s="20" t="s">
        <v>27</v>
      </c>
      <c r="D1457" s="21" t="s">
        <v>25</v>
      </c>
      <c r="E1457" s="20" t="s">
        <v>1345</v>
      </c>
      <c r="F1457" s="22">
        <f t="shared" si="30"/>
        <v>24937132</v>
      </c>
      <c r="G1457" s="23">
        <v>18032456</v>
      </c>
      <c r="H1457" s="23">
        <v>6795596</v>
      </c>
      <c r="I1457" s="23">
        <v>109080</v>
      </c>
      <c r="J1457" s="23">
        <v>0</v>
      </c>
      <c r="K1457" s="23">
        <v>18199241</v>
      </c>
      <c r="L1457" s="23">
        <v>482209</v>
      </c>
    </row>
    <row r="1458" spans="1:12" outlineLevel="2" x14ac:dyDescent="0.2">
      <c r="A1458" s="20" t="s">
        <v>131</v>
      </c>
      <c r="B1458" s="20" t="s">
        <v>78</v>
      </c>
      <c r="C1458" s="20" t="s">
        <v>29</v>
      </c>
      <c r="D1458" s="21" t="s">
        <v>25</v>
      </c>
      <c r="E1458" s="20" t="s">
        <v>1346</v>
      </c>
      <c r="F1458" s="22">
        <f t="shared" si="30"/>
        <v>16647294</v>
      </c>
      <c r="G1458" s="23">
        <v>8835279</v>
      </c>
      <c r="H1458" s="23">
        <v>7212714</v>
      </c>
      <c r="I1458" s="23">
        <v>599301</v>
      </c>
      <c r="J1458" s="23">
        <v>0</v>
      </c>
      <c r="K1458" s="23">
        <v>5320070</v>
      </c>
      <c r="L1458" s="23">
        <v>103830</v>
      </c>
    </row>
    <row r="1459" spans="1:12" outlineLevel="2" x14ac:dyDescent="0.2">
      <c r="A1459" s="20" t="s">
        <v>131</v>
      </c>
      <c r="B1459" s="20" t="s">
        <v>78</v>
      </c>
      <c r="C1459" s="20" t="s">
        <v>36</v>
      </c>
      <c r="D1459" s="21" t="s">
        <v>25</v>
      </c>
      <c r="E1459" s="20" t="s">
        <v>1347</v>
      </c>
      <c r="F1459" s="22">
        <f t="shared" si="30"/>
        <v>18035937</v>
      </c>
      <c r="G1459" s="23">
        <v>8114185</v>
      </c>
      <c r="H1459" s="23">
        <v>9222861</v>
      </c>
      <c r="I1459" s="23">
        <v>698891</v>
      </c>
      <c r="J1459" s="23">
        <v>0</v>
      </c>
      <c r="K1459" s="23">
        <v>3322113</v>
      </c>
      <c r="L1459" s="23">
        <v>107608</v>
      </c>
    </row>
    <row r="1460" spans="1:12" outlineLevel="2" x14ac:dyDescent="0.2">
      <c r="A1460" s="20" t="s">
        <v>131</v>
      </c>
      <c r="B1460" s="20" t="s">
        <v>80</v>
      </c>
      <c r="C1460" s="20" t="s">
        <v>18</v>
      </c>
      <c r="D1460" s="21" t="s">
        <v>21</v>
      </c>
      <c r="E1460" s="20" t="s">
        <v>1348</v>
      </c>
      <c r="F1460" s="22">
        <f t="shared" si="30"/>
        <v>12284388</v>
      </c>
      <c r="G1460" s="23">
        <v>5913151</v>
      </c>
      <c r="H1460" s="23">
        <v>6160233</v>
      </c>
      <c r="I1460" s="23">
        <v>211004</v>
      </c>
      <c r="J1460" s="23">
        <v>0</v>
      </c>
      <c r="K1460" s="23">
        <v>2537680</v>
      </c>
      <c r="L1460" s="23">
        <v>78484</v>
      </c>
    </row>
    <row r="1461" spans="1:12" outlineLevel="2" x14ac:dyDescent="0.2">
      <c r="A1461" s="20" t="s">
        <v>131</v>
      </c>
      <c r="B1461" s="20" t="s">
        <v>80</v>
      </c>
      <c r="C1461" s="20" t="s">
        <v>17</v>
      </c>
      <c r="D1461" s="21" t="s">
        <v>25</v>
      </c>
      <c r="E1461" s="20" t="s">
        <v>1349</v>
      </c>
      <c r="F1461" s="22">
        <f t="shared" si="30"/>
        <v>23484981</v>
      </c>
      <c r="G1461" s="23">
        <v>11722950</v>
      </c>
      <c r="H1461" s="23">
        <v>10983140</v>
      </c>
      <c r="I1461" s="23">
        <v>778891</v>
      </c>
      <c r="J1461" s="23">
        <v>0</v>
      </c>
      <c r="K1461" s="23">
        <v>3269049</v>
      </c>
      <c r="L1461" s="23">
        <v>3640</v>
      </c>
    </row>
    <row r="1462" spans="1:12" outlineLevel="2" x14ac:dyDescent="0.2">
      <c r="A1462" s="20" t="s">
        <v>131</v>
      </c>
      <c r="B1462" s="20" t="s">
        <v>80</v>
      </c>
      <c r="C1462" s="20" t="s">
        <v>22</v>
      </c>
      <c r="D1462" s="21" t="s">
        <v>21</v>
      </c>
      <c r="E1462" s="20" t="s">
        <v>1350</v>
      </c>
      <c r="F1462" s="22">
        <f t="shared" si="30"/>
        <v>10573592</v>
      </c>
      <c r="G1462" s="23">
        <v>5450596</v>
      </c>
      <c r="H1462" s="23">
        <v>4840314</v>
      </c>
      <c r="I1462" s="23">
        <v>282682</v>
      </c>
      <c r="J1462" s="23">
        <v>0</v>
      </c>
      <c r="K1462" s="23">
        <v>2057499</v>
      </c>
      <c r="L1462" s="23">
        <v>40688</v>
      </c>
    </row>
    <row r="1463" spans="1:12" outlineLevel="2" x14ac:dyDescent="0.2">
      <c r="A1463" s="20" t="s">
        <v>131</v>
      </c>
      <c r="B1463" s="20" t="s">
        <v>80</v>
      </c>
      <c r="C1463" s="20" t="s">
        <v>24</v>
      </c>
      <c r="D1463" s="21" t="s">
        <v>21</v>
      </c>
      <c r="E1463" s="20" t="s">
        <v>1351</v>
      </c>
      <c r="F1463" s="22">
        <f t="shared" si="30"/>
        <v>8639502</v>
      </c>
      <c r="G1463" s="23">
        <v>4091509</v>
      </c>
      <c r="H1463" s="23">
        <v>4547993</v>
      </c>
      <c r="I1463" s="23">
        <v>0</v>
      </c>
      <c r="J1463" s="23">
        <v>0</v>
      </c>
      <c r="K1463" s="23">
        <v>3678845</v>
      </c>
      <c r="L1463" s="23">
        <v>21191</v>
      </c>
    </row>
    <row r="1464" spans="1:12" outlineLevel="2" x14ac:dyDescent="0.2">
      <c r="A1464" s="20" t="s">
        <v>131</v>
      </c>
      <c r="B1464" s="20" t="s">
        <v>80</v>
      </c>
      <c r="C1464" s="20" t="s">
        <v>27</v>
      </c>
      <c r="D1464" s="21" t="s">
        <v>21</v>
      </c>
      <c r="E1464" s="20" t="s">
        <v>1352</v>
      </c>
      <c r="F1464" s="22">
        <f t="shared" si="30"/>
        <v>12761327</v>
      </c>
      <c r="G1464" s="23">
        <v>6066824</v>
      </c>
      <c r="H1464" s="23">
        <v>6236314</v>
      </c>
      <c r="I1464" s="23">
        <v>458189</v>
      </c>
      <c r="J1464" s="23">
        <v>0</v>
      </c>
      <c r="K1464" s="23">
        <v>1567790</v>
      </c>
      <c r="L1464" s="23">
        <v>9376</v>
      </c>
    </row>
    <row r="1465" spans="1:12" outlineLevel="2" x14ac:dyDescent="0.2">
      <c r="A1465" s="20" t="s">
        <v>131</v>
      </c>
      <c r="B1465" s="20" t="s">
        <v>80</v>
      </c>
      <c r="C1465" s="20" t="s">
        <v>29</v>
      </c>
      <c r="D1465" s="21" t="s">
        <v>21</v>
      </c>
      <c r="E1465" s="20" t="s">
        <v>1353</v>
      </c>
      <c r="F1465" s="22">
        <f t="shared" si="30"/>
        <v>10915525</v>
      </c>
      <c r="G1465" s="23">
        <v>6574580</v>
      </c>
      <c r="H1465" s="23">
        <v>4013627</v>
      </c>
      <c r="I1465" s="23">
        <v>327318</v>
      </c>
      <c r="J1465" s="23">
        <v>0</v>
      </c>
      <c r="K1465" s="23">
        <v>2966741</v>
      </c>
      <c r="L1465" s="23">
        <v>119934</v>
      </c>
    </row>
    <row r="1466" spans="1:12" outlineLevel="2" x14ac:dyDescent="0.2">
      <c r="A1466" s="20" t="s">
        <v>131</v>
      </c>
      <c r="B1466" s="20" t="s">
        <v>80</v>
      </c>
      <c r="C1466" s="20" t="s">
        <v>36</v>
      </c>
      <c r="D1466" s="21" t="s">
        <v>21</v>
      </c>
      <c r="E1466" s="20" t="s">
        <v>1354</v>
      </c>
      <c r="F1466" s="22">
        <f t="shared" si="30"/>
        <v>21146041</v>
      </c>
      <c r="G1466" s="23">
        <v>14617285</v>
      </c>
      <c r="H1466" s="23">
        <v>6279684</v>
      </c>
      <c r="I1466" s="23">
        <v>249072</v>
      </c>
      <c r="J1466" s="23">
        <v>0</v>
      </c>
      <c r="K1466" s="23">
        <v>4338663</v>
      </c>
      <c r="L1466" s="23">
        <v>116654</v>
      </c>
    </row>
    <row r="1467" spans="1:12" outlineLevel="2" x14ac:dyDescent="0.2">
      <c r="A1467" s="20" t="s">
        <v>131</v>
      </c>
      <c r="B1467" s="20" t="s">
        <v>80</v>
      </c>
      <c r="C1467" s="20" t="s">
        <v>60</v>
      </c>
      <c r="D1467" s="21" t="s">
        <v>21</v>
      </c>
      <c r="E1467" s="20" t="s">
        <v>1355</v>
      </c>
      <c r="F1467" s="22">
        <f t="shared" si="30"/>
        <v>16821413</v>
      </c>
      <c r="G1467" s="23">
        <v>11277781</v>
      </c>
      <c r="H1467" s="23">
        <v>5543632</v>
      </c>
      <c r="I1467" s="23">
        <v>0</v>
      </c>
      <c r="J1467" s="23">
        <v>0</v>
      </c>
      <c r="K1467" s="23">
        <v>7574168</v>
      </c>
      <c r="L1467" s="23">
        <v>359841</v>
      </c>
    </row>
    <row r="1468" spans="1:12" outlineLevel="2" x14ac:dyDescent="0.2">
      <c r="A1468" s="20" t="s">
        <v>131</v>
      </c>
      <c r="B1468" s="20" t="s">
        <v>80</v>
      </c>
      <c r="C1468" s="20" t="s">
        <v>62</v>
      </c>
      <c r="D1468" s="21" t="s">
        <v>21</v>
      </c>
      <c r="E1468" s="20" t="s">
        <v>1356</v>
      </c>
      <c r="F1468" s="22">
        <f t="shared" si="30"/>
        <v>8598050</v>
      </c>
      <c r="G1468" s="23">
        <v>3836499</v>
      </c>
      <c r="H1468" s="23">
        <v>4502624</v>
      </c>
      <c r="I1468" s="23">
        <v>258927</v>
      </c>
      <c r="J1468" s="23">
        <v>0</v>
      </c>
      <c r="K1468" s="23">
        <v>1264072</v>
      </c>
      <c r="L1468" s="23">
        <v>7092</v>
      </c>
    </row>
    <row r="1469" spans="1:12" outlineLevel="2" x14ac:dyDescent="0.2">
      <c r="A1469" s="20" t="s">
        <v>131</v>
      </c>
      <c r="B1469" s="20" t="s">
        <v>80</v>
      </c>
      <c r="C1469" s="20" t="s">
        <v>75</v>
      </c>
      <c r="D1469" s="21" t="s">
        <v>21</v>
      </c>
      <c r="E1469" s="20" t="s">
        <v>1357</v>
      </c>
      <c r="F1469" s="22">
        <f t="shared" si="30"/>
        <v>21797618</v>
      </c>
      <c r="G1469" s="23">
        <v>15858912</v>
      </c>
      <c r="H1469" s="23">
        <v>5828657</v>
      </c>
      <c r="I1469" s="23">
        <v>110049</v>
      </c>
      <c r="J1469" s="23">
        <v>0</v>
      </c>
      <c r="K1469" s="23">
        <v>7762580</v>
      </c>
      <c r="L1469" s="23">
        <v>572824</v>
      </c>
    </row>
    <row r="1470" spans="1:12" outlineLevel="2" x14ac:dyDescent="0.2">
      <c r="A1470" s="20" t="s">
        <v>131</v>
      </c>
      <c r="B1470" s="20" t="s">
        <v>82</v>
      </c>
      <c r="C1470" s="20" t="s">
        <v>18</v>
      </c>
      <c r="D1470" s="21" t="s">
        <v>19</v>
      </c>
      <c r="E1470" s="20" t="s">
        <v>1358</v>
      </c>
      <c r="F1470" s="22">
        <f t="shared" si="30"/>
        <v>17330947</v>
      </c>
      <c r="G1470" s="23">
        <v>16484086</v>
      </c>
      <c r="H1470" s="23">
        <v>846861</v>
      </c>
      <c r="I1470" s="23">
        <v>0</v>
      </c>
      <c r="J1470" s="23">
        <v>0</v>
      </c>
      <c r="K1470" s="23">
        <v>13753967</v>
      </c>
      <c r="L1470" s="23">
        <v>1713859</v>
      </c>
    </row>
    <row r="1471" spans="1:12" outlineLevel="2" x14ac:dyDescent="0.2">
      <c r="A1471" s="20" t="s">
        <v>131</v>
      </c>
      <c r="B1471" s="20" t="s">
        <v>82</v>
      </c>
      <c r="C1471" s="20" t="s">
        <v>17</v>
      </c>
      <c r="D1471" s="21" t="s">
        <v>21</v>
      </c>
      <c r="E1471" s="20" t="s">
        <v>1359</v>
      </c>
      <c r="F1471" s="22">
        <f t="shared" si="30"/>
        <v>8876760</v>
      </c>
      <c r="G1471" s="23">
        <v>4102492</v>
      </c>
      <c r="H1471" s="23">
        <v>4403830</v>
      </c>
      <c r="I1471" s="23">
        <v>370438</v>
      </c>
      <c r="J1471" s="23">
        <v>0</v>
      </c>
      <c r="K1471" s="23">
        <v>1625351</v>
      </c>
      <c r="L1471" s="23">
        <v>7636</v>
      </c>
    </row>
    <row r="1472" spans="1:12" outlineLevel="2" x14ac:dyDescent="0.2">
      <c r="A1472" s="20" t="s">
        <v>131</v>
      </c>
      <c r="B1472" s="20" t="s">
        <v>82</v>
      </c>
      <c r="C1472" s="20" t="s">
        <v>22</v>
      </c>
      <c r="D1472" s="21" t="s">
        <v>21</v>
      </c>
      <c r="E1472" s="20" t="s">
        <v>1360</v>
      </c>
      <c r="F1472" s="22">
        <f t="shared" si="30"/>
        <v>9091603</v>
      </c>
      <c r="G1472" s="23">
        <v>5400934</v>
      </c>
      <c r="H1472" s="23">
        <v>3463601</v>
      </c>
      <c r="I1472" s="23">
        <v>227068</v>
      </c>
      <c r="J1472" s="23">
        <v>0</v>
      </c>
      <c r="K1472" s="23">
        <v>1994335</v>
      </c>
      <c r="L1472" s="23">
        <v>11321</v>
      </c>
    </row>
    <row r="1473" spans="1:12" outlineLevel="2" x14ac:dyDescent="0.2">
      <c r="A1473" s="20" t="s">
        <v>131</v>
      </c>
      <c r="B1473" s="20" t="s">
        <v>82</v>
      </c>
      <c r="C1473" s="20" t="s">
        <v>24</v>
      </c>
      <c r="D1473" s="21" t="s">
        <v>21</v>
      </c>
      <c r="E1473" s="20" t="s">
        <v>1361</v>
      </c>
      <c r="F1473" s="22">
        <f t="shared" si="30"/>
        <v>10547848</v>
      </c>
      <c r="G1473" s="23">
        <v>5931096</v>
      </c>
      <c r="H1473" s="23">
        <v>4369993</v>
      </c>
      <c r="I1473" s="23">
        <v>246759</v>
      </c>
      <c r="J1473" s="23">
        <v>0</v>
      </c>
      <c r="K1473" s="23">
        <v>1850958</v>
      </c>
      <c r="L1473" s="23">
        <v>2458</v>
      </c>
    </row>
    <row r="1474" spans="1:12" outlineLevel="2" x14ac:dyDescent="0.2">
      <c r="A1474" s="20" t="s">
        <v>131</v>
      </c>
      <c r="B1474" s="20" t="s">
        <v>82</v>
      </c>
      <c r="C1474" s="20" t="s">
        <v>27</v>
      </c>
      <c r="D1474" s="21" t="s">
        <v>25</v>
      </c>
      <c r="E1474" s="20" t="s">
        <v>1362</v>
      </c>
      <c r="F1474" s="22">
        <f t="shared" si="30"/>
        <v>29084202</v>
      </c>
      <c r="G1474" s="23">
        <v>19834804</v>
      </c>
      <c r="H1474" s="23">
        <v>8634752</v>
      </c>
      <c r="I1474" s="23">
        <v>614646</v>
      </c>
      <c r="J1474" s="23">
        <v>0</v>
      </c>
      <c r="K1474" s="23">
        <v>5898415</v>
      </c>
      <c r="L1474" s="23">
        <v>1164327</v>
      </c>
    </row>
    <row r="1475" spans="1:12" outlineLevel="2" x14ac:dyDescent="0.2">
      <c r="A1475" s="20" t="s">
        <v>131</v>
      </c>
      <c r="B1475" s="20" t="s">
        <v>82</v>
      </c>
      <c r="C1475" s="20" t="s">
        <v>29</v>
      </c>
      <c r="D1475" s="21" t="s">
        <v>21</v>
      </c>
      <c r="E1475" s="20" t="s">
        <v>1358</v>
      </c>
      <c r="F1475" s="22">
        <f t="shared" si="30"/>
        <v>28232746</v>
      </c>
      <c r="G1475" s="23">
        <v>16984547</v>
      </c>
      <c r="H1475" s="23">
        <v>10914221</v>
      </c>
      <c r="I1475" s="23">
        <v>333978</v>
      </c>
      <c r="J1475" s="23">
        <v>0</v>
      </c>
      <c r="K1475" s="23">
        <v>8361844</v>
      </c>
      <c r="L1475" s="23">
        <v>81142</v>
      </c>
    </row>
    <row r="1476" spans="1:12" outlineLevel="2" x14ac:dyDescent="0.2">
      <c r="A1476" s="20" t="s">
        <v>131</v>
      </c>
      <c r="B1476" s="20" t="s">
        <v>82</v>
      </c>
      <c r="C1476" s="20" t="s">
        <v>36</v>
      </c>
      <c r="D1476" s="21" t="s">
        <v>25</v>
      </c>
      <c r="E1476" s="20" t="s">
        <v>1363</v>
      </c>
      <c r="F1476" s="22">
        <f t="shared" si="30"/>
        <v>14883910</v>
      </c>
      <c r="G1476" s="23">
        <v>7683997</v>
      </c>
      <c r="H1476" s="23">
        <v>6729841</v>
      </c>
      <c r="I1476" s="23">
        <v>470072</v>
      </c>
      <c r="J1476" s="23">
        <v>0</v>
      </c>
      <c r="K1476" s="23">
        <v>3100017</v>
      </c>
      <c r="L1476" s="23">
        <v>100050</v>
      </c>
    </row>
    <row r="1477" spans="1:12" outlineLevel="2" x14ac:dyDescent="0.2">
      <c r="A1477" s="20" t="s">
        <v>131</v>
      </c>
      <c r="B1477" s="20" t="s">
        <v>82</v>
      </c>
      <c r="C1477" s="20" t="s">
        <v>60</v>
      </c>
      <c r="D1477" s="21" t="s">
        <v>21</v>
      </c>
      <c r="E1477" s="20" t="s">
        <v>1364</v>
      </c>
      <c r="F1477" s="22">
        <f t="shared" si="30"/>
        <v>14098108</v>
      </c>
      <c r="G1477" s="23">
        <v>10032310</v>
      </c>
      <c r="H1477" s="23">
        <v>3963916</v>
      </c>
      <c r="I1477" s="23">
        <v>101882</v>
      </c>
      <c r="J1477" s="23">
        <v>0</v>
      </c>
      <c r="K1477" s="23">
        <v>5049048</v>
      </c>
      <c r="L1477" s="23">
        <v>222212</v>
      </c>
    </row>
    <row r="1478" spans="1:12" outlineLevel="2" x14ac:dyDescent="0.2">
      <c r="A1478" s="20" t="s">
        <v>131</v>
      </c>
      <c r="B1478" s="20" t="s">
        <v>82</v>
      </c>
      <c r="C1478" s="20" t="s">
        <v>62</v>
      </c>
      <c r="D1478" s="21" t="s">
        <v>21</v>
      </c>
      <c r="E1478" s="20" t="s">
        <v>1365</v>
      </c>
      <c r="F1478" s="22">
        <f t="shared" si="30"/>
        <v>23712195</v>
      </c>
      <c r="G1478" s="23">
        <v>16317762</v>
      </c>
      <c r="H1478" s="23">
        <v>6910849</v>
      </c>
      <c r="I1478" s="23">
        <v>483584</v>
      </c>
      <c r="J1478" s="23">
        <v>0</v>
      </c>
      <c r="K1478" s="23">
        <v>3105353</v>
      </c>
      <c r="L1478" s="23">
        <v>124008</v>
      </c>
    </row>
    <row r="1479" spans="1:12" outlineLevel="2" x14ac:dyDescent="0.2">
      <c r="A1479" s="20" t="s">
        <v>131</v>
      </c>
      <c r="B1479" s="20" t="s">
        <v>114</v>
      </c>
      <c r="C1479" s="20" t="s">
        <v>18</v>
      </c>
      <c r="D1479" s="21" t="s">
        <v>21</v>
      </c>
      <c r="E1479" s="20" t="s">
        <v>1366</v>
      </c>
      <c r="F1479" s="22">
        <f t="shared" si="30"/>
        <v>14729216</v>
      </c>
      <c r="G1479" s="23">
        <v>9417607</v>
      </c>
      <c r="H1479" s="23">
        <v>5311609</v>
      </c>
      <c r="I1479" s="23">
        <v>0</v>
      </c>
      <c r="J1479" s="23">
        <v>0</v>
      </c>
      <c r="K1479" s="23">
        <v>4954818</v>
      </c>
      <c r="L1479" s="23">
        <v>115303</v>
      </c>
    </row>
    <row r="1480" spans="1:12" outlineLevel="2" x14ac:dyDescent="0.2">
      <c r="A1480" s="20" t="s">
        <v>131</v>
      </c>
      <c r="B1480" s="20" t="s">
        <v>114</v>
      </c>
      <c r="C1480" s="20" t="s">
        <v>17</v>
      </c>
      <c r="D1480" s="21" t="s">
        <v>21</v>
      </c>
      <c r="E1480" s="20" t="s">
        <v>1367</v>
      </c>
      <c r="F1480" s="22">
        <f t="shared" si="30"/>
        <v>14885066</v>
      </c>
      <c r="G1480" s="23">
        <v>10123519</v>
      </c>
      <c r="H1480" s="23">
        <v>4335898</v>
      </c>
      <c r="I1480" s="23">
        <v>425649</v>
      </c>
      <c r="J1480" s="23">
        <v>0</v>
      </c>
      <c r="K1480" s="23">
        <v>3671411</v>
      </c>
      <c r="L1480" s="23">
        <v>96627</v>
      </c>
    </row>
    <row r="1481" spans="1:12" outlineLevel="2" x14ac:dyDescent="0.2">
      <c r="A1481" s="20" t="s">
        <v>131</v>
      </c>
      <c r="B1481" s="20" t="s">
        <v>114</v>
      </c>
      <c r="C1481" s="20" t="s">
        <v>22</v>
      </c>
      <c r="D1481" s="21" t="s">
        <v>25</v>
      </c>
      <c r="E1481" s="20" t="s">
        <v>1368</v>
      </c>
      <c r="F1481" s="22">
        <f t="shared" si="30"/>
        <v>45970765</v>
      </c>
      <c r="G1481" s="23">
        <v>31620507</v>
      </c>
      <c r="H1481" s="23">
        <v>14108425</v>
      </c>
      <c r="I1481" s="23">
        <v>241833</v>
      </c>
      <c r="J1481" s="23">
        <v>0</v>
      </c>
      <c r="K1481" s="23">
        <v>18273373</v>
      </c>
      <c r="L1481" s="23">
        <v>2485728</v>
      </c>
    </row>
    <row r="1482" spans="1:12" outlineLevel="2" x14ac:dyDescent="0.2">
      <c r="A1482" s="20" t="s">
        <v>131</v>
      </c>
      <c r="B1482" s="20" t="s">
        <v>114</v>
      </c>
      <c r="C1482" s="20" t="s">
        <v>24</v>
      </c>
      <c r="D1482" s="21" t="s">
        <v>25</v>
      </c>
      <c r="E1482" s="20" t="s">
        <v>1369</v>
      </c>
      <c r="F1482" s="22">
        <f t="shared" si="30"/>
        <v>42799628</v>
      </c>
      <c r="G1482" s="23">
        <v>28962967</v>
      </c>
      <c r="H1482" s="23">
        <v>13438249</v>
      </c>
      <c r="I1482" s="23">
        <v>398412</v>
      </c>
      <c r="J1482" s="23">
        <v>0</v>
      </c>
      <c r="K1482" s="23">
        <v>14669122</v>
      </c>
      <c r="L1482" s="23">
        <v>1059940</v>
      </c>
    </row>
    <row r="1483" spans="1:12" outlineLevel="2" x14ac:dyDescent="0.2">
      <c r="A1483" s="20" t="s">
        <v>131</v>
      </c>
      <c r="B1483" s="20" t="s">
        <v>114</v>
      </c>
      <c r="C1483" s="20" t="s">
        <v>27</v>
      </c>
      <c r="D1483" s="21" t="s">
        <v>21</v>
      </c>
      <c r="E1483" s="20" t="s">
        <v>1370</v>
      </c>
      <c r="F1483" s="22">
        <f t="shared" ref="F1483:F1546" si="31">G1483+H1483+I1483</f>
        <v>19350230</v>
      </c>
      <c r="G1483" s="23">
        <v>9039808</v>
      </c>
      <c r="H1483" s="23">
        <v>9582450</v>
      </c>
      <c r="I1483" s="23">
        <v>727972</v>
      </c>
      <c r="J1483" s="23">
        <v>0</v>
      </c>
      <c r="K1483" s="23">
        <v>2840269</v>
      </c>
      <c r="L1483" s="23">
        <v>39204</v>
      </c>
    </row>
    <row r="1484" spans="1:12" outlineLevel="2" x14ac:dyDescent="0.2">
      <c r="A1484" s="20" t="s">
        <v>131</v>
      </c>
      <c r="B1484" s="20" t="s">
        <v>118</v>
      </c>
      <c r="C1484" s="20" t="s">
        <v>18</v>
      </c>
      <c r="D1484" s="21" t="s">
        <v>19</v>
      </c>
      <c r="E1484" s="20" t="s">
        <v>1371</v>
      </c>
      <c r="F1484" s="22">
        <f t="shared" si="31"/>
        <v>11681047</v>
      </c>
      <c r="G1484" s="23">
        <v>7269863</v>
      </c>
      <c r="H1484" s="23">
        <v>4411184</v>
      </c>
      <c r="I1484" s="23">
        <v>0</v>
      </c>
      <c r="J1484" s="23">
        <v>0</v>
      </c>
      <c r="K1484" s="23">
        <v>3028776</v>
      </c>
      <c r="L1484" s="23">
        <v>304038</v>
      </c>
    </row>
    <row r="1485" spans="1:12" outlineLevel="2" x14ac:dyDescent="0.2">
      <c r="A1485" s="20" t="s">
        <v>131</v>
      </c>
      <c r="B1485" s="20" t="s">
        <v>118</v>
      </c>
      <c r="C1485" s="20" t="s">
        <v>17</v>
      </c>
      <c r="D1485" s="21" t="s">
        <v>25</v>
      </c>
      <c r="E1485" s="20" t="s">
        <v>1372</v>
      </c>
      <c r="F1485" s="22">
        <f t="shared" si="31"/>
        <v>27408890</v>
      </c>
      <c r="G1485" s="23">
        <v>16293394</v>
      </c>
      <c r="H1485" s="23">
        <v>10570608</v>
      </c>
      <c r="I1485" s="23">
        <v>544888</v>
      </c>
      <c r="J1485" s="23">
        <v>0</v>
      </c>
      <c r="K1485" s="23">
        <v>5423482</v>
      </c>
      <c r="L1485" s="23">
        <v>124576</v>
      </c>
    </row>
    <row r="1486" spans="1:12" outlineLevel="2" x14ac:dyDescent="0.2">
      <c r="A1486" s="20" t="s">
        <v>131</v>
      </c>
      <c r="B1486" s="20" t="s">
        <v>118</v>
      </c>
      <c r="C1486" s="20" t="s">
        <v>22</v>
      </c>
      <c r="D1486" s="21" t="s">
        <v>25</v>
      </c>
      <c r="E1486" s="20" t="s">
        <v>1373</v>
      </c>
      <c r="F1486" s="22">
        <f t="shared" si="31"/>
        <v>35765524</v>
      </c>
      <c r="G1486" s="23">
        <v>27343890</v>
      </c>
      <c r="H1486" s="23">
        <v>8421634</v>
      </c>
      <c r="I1486" s="23">
        <v>0</v>
      </c>
      <c r="J1486" s="23">
        <v>0</v>
      </c>
      <c r="K1486" s="23">
        <v>19098342</v>
      </c>
      <c r="L1486" s="23">
        <v>534730</v>
      </c>
    </row>
    <row r="1487" spans="1:12" outlineLevel="2" x14ac:dyDescent="0.2">
      <c r="A1487" s="20" t="s">
        <v>131</v>
      </c>
      <c r="B1487" s="20" t="s">
        <v>118</v>
      </c>
      <c r="C1487" s="20" t="s">
        <v>24</v>
      </c>
      <c r="D1487" s="21" t="s">
        <v>21</v>
      </c>
      <c r="E1487" s="20" t="s">
        <v>1374</v>
      </c>
      <c r="F1487" s="22">
        <f t="shared" si="31"/>
        <v>14619730</v>
      </c>
      <c r="G1487" s="23">
        <v>10013816</v>
      </c>
      <c r="H1487" s="23">
        <v>4605914</v>
      </c>
      <c r="I1487" s="23">
        <v>0</v>
      </c>
      <c r="J1487" s="23">
        <v>0</v>
      </c>
      <c r="K1487" s="23">
        <v>5196387</v>
      </c>
      <c r="L1487" s="23">
        <v>81778</v>
      </c>
    </row>
    <row r="1488" spans="1:12" outlineLevel="2" x14ac:dyDescent="0.2">
      <c r="A1488" s="20" t="s">
        <v>131</v>
      </c>
      <c r="B1488" s="20" t="s">
        <v>118</v>
      </c>
      <c r="C1488" s="20" t="s">
        <v>27</v>
      </c>
      <c r="D1488" s="21" t="s">
        <v>21</v>
      </c>
      <c r="E1488" s="20" t="s">
        <v>1371</v>
      </c>
      <c r="F1488" s="22">
        <f t="shared" si="31"/>
        <v>17439407</v>
      </c>
      <c r="G1488" s="23">
        <v>8448883</v>
      </c>
      <c r="H1488" s="23">
        <v>8396445</v>
      </c>
      <c r="I1488" s="23">
        <v>594079</v>
      </c>
      <c r="J1488" s="23">
        <v>0</v>
      </c>
      <c r="K1488" s="23">
        <v>2276984</v>
      </c>
      <c r="L1488" s="23">
        <v>29662</v>
      </c>
    </row>
    <row r="1489" spans="1:12" outlineLevel="2" x14ac:dyDescent="0.2">
      <c r="A1489" s="20" t="s">
        <v>131</v>
      </c>
      <c r="B1489" s="20" t="s">
        <v>118</v>
      </c>
      <c r="C1489" s="20" t="s">
        <v>29</v>
      </c>
      <c r="D1489" s="21" t="s">
        <v>25</v>
      </c>
      <c r="E1489" s="20" t="s">
        <v>1375</v>
      </c>
      <c r="F1489" s="22">
        <f t="shared" si="31"/>
        <v>22996026</v>
      </c>
      <c r="G1489" s="23">
        <v>22996026</v>
      </c>
      <c r="H1489" s="23">
        <v>0</v>
      </c>
      <c r="I1489" s="23">
        <v>0</v>
      </c>
      <c r="J1489" s="23">
        <v>0</v>
      </c>
      <c r="K1489" s="23">
        <v>16632196</v>
      </c>
      <c r="L1489" s="23">
        <v>3399136</v>
      </c>
    </row>
    <row r="1490" spans="1:12" outlineLevel="2" x14ac:dyDescent="0.2">
      <c r="A1490" s="20" t="s">
        <v>131</v>
      </c>
      <c r="B1490" s="20" t="s">
        <v>118</v>
      </c>
      <c r="C1490" s="20" t="s">
        <v>36</v>
      </c>
      <c r="D1490" s="21" t="s">
        <v>21</v>
      </c>
      <c r="E1490" s="20" t="s">
        <v>1376</v>
      </c>
      <c r="F1490" s="22">
        <f t="shared" si="31"/>
        <v>16990522</v>
      </c>
      <c r="G1490" s="23">
        <v>9656728</v>
      </c>
      <c r="H1490" s="23">
        <v>6828278</v>
      </c>
      <c r="I1490" s="23">
        <v>505516</v>
      </c>
      <c r="J1490" s="23">
        <v>0</v>
      </c>
      <c r="K1490" s="23">
        <v>3022480</v>
      </c>
      <c r="L1490" s="23">
        <v>5185</v>
      </c>
    </row>
    <row r="1491" spans="1:12" outlineLevel="2" x14ac:dyDescent="0.2">
      <c r="A1491" s="20" t="s">
        <v>131</v>
      </c>
      <c r="B1491" s="20" t="s">
        <v>118</v>
      </c>
      <c r="C1491" s="20" t="s">
        <v>60</v>
      </c>
      <c r="D1491" s="21" t="s">
        <v>21</v>
      </c>
      <c r="E1491" s="20" t="s">
        <v>363</v>
      </c>
      <c r="F1491" s="22">
        <f t="shared" si="31"/>
        <v>18601366</v>
      </c>
      <c r="G1491" s="23">
        <v>12397802</v>
      </c>
      <c r="H1491" s="23">
        <v>6071186</v>
      </c>
      <c r="I1491" s="23">
        <v>132378</v>
      </c>
      <c r="J1491" s="23">
        <v>0</v>
      </c>
      <c r="K1491" s="23">
        <v>3661131</v>
      </c>
      <c r="L1491" s="23">
        <v>205785</v>
      </c>
    </row>
    <row r="1492" spans="1:12" outlineLevel="2" x14ac:dyDescent="0.2">
      <c r="A1492" s="20" t="s">
        <v>131</v>
      </c>
      <c r="B1492" s="20" t="s">
        <v>118</v>
      </c>
      <c r="C1492" s="20" t="s">
        <v>62</v>
      </c>
      <c r="D1492" s="21" t="s">
        <v>21</v>
      </c>
      <c r="E1492" s="20" t="s">
        <v>1081</v>
      </c>
      <c r="F1492" s="22">
        <f t="shared" si="31"/>
        <v>16586626</v>
      </c>
      <c r="G1492" s="23">
        <v>15497974</v>
      </c>
      <c r="H1492" s="23">
        <v>1088652</v>
      </c>
      <c r="I1492" s="23">
        <v>0</v>
      </c>
      <c r="J1492" s="23">
        <v>0</v>
      </c>
      <c r="K1492" s="23">
        <v>11670281</v>
      </c>
      <c r="L1492" s="23">
        <v>736192</v>
      </c>
    </row>
    <row r="1493" spans="1:12" outlineLevel="2" x14ac:dyDescent="0.2">
      <c r="A1493" s="20" t="s">
        <v>131</v>
      </c>
      <c r="B1493" s="20" t="s">
        <v>118</v>
      </c>
      <c r="C1493" s="20" t="s">
        <v>75</v>
      </c>
      <c r="D1493" s="21" t="s">
        <v>21</v>
      </c>
      <c r="E1493" s="20" t="s">
        <v>1377</v>
      </c>
      <c r="F1493" s="22">
        <f t="shared" si="31"/>
        <v>12911348</v>
      </c>
      <c r="G1493" s="23">
        <v>8354319</v>
      </c>
      <c r="H1493" s="23">
        <v>4515715</v>
      </c>
      <c r="I1493" s="23">
        <v>41314</v>
      </c>
      <c r="J1493" s="23">
        <v>0</v>
      </c>
      <c r="K1493" s="23">
        <v>3605911</v>
      </c>
      <c r="L1493" s="23">
        <v>13117</v>
      </c>
    </row>
    <row r="1494" spans="1:12" outlineLevel="2" x14ac:dyDescent="0.2">
      <c r="A1494" s="20" t="s">
        <v>131</v>
      </c>
      <c r="B1494" s="20" t="s">
        <v>118</v>
      </c>
      <c r="C1494" s="20" t="s">
        <v>77</v>
      </c>
      <c r="D1494" s="21" t="s">
        <v>25</v>
      </c>
      <c r="E1494" s="20" t="s">
        <v>1378</v>
      </c>
      <c r="F1494" s="22">
        <f t="shared" si="31"/>
        <v>38928360</v>
      </c>
      <c r="G1494" s="23">
        <v>25117707</v>
      </c>
      <c r="H1494" s="23">
        <v>13099790</v>
      </c>
      <c r="I1494" s="23">
        <v>710863</v>
      </c>
      <c r="J1494" s="23">
        <v>0</v>
      </c>
      <c r="K1494" s="23">
        <v>10054642</v>
      </c>
      <c r="L1494" s="23">
        <v>297685</v>
      </c>
    </row>
    <row r="1495" spans="1:12" outlineLevel="2" x14ac:dyDescent="0.2">
      <c r="A1495" s="20" t="s">
        <v>131</v>
      </c>
      <c r="B1495" s="20" t="s">
        <v>118</v>
      </c>
      <c r="C1495" s="20" t="s">
        <v>78</v>
      </c>
      <c r="D1495" s="21" t="s">
        <v>21</v>
      </c>
      <c r="E1495" s="20" t="s">
        <v>1379</v>
      </c>
      <c r="F1495" s="22">
        <f t="shared" si="31"/>
        <v>28523922</v>
      </c>
      <c r="G1495" s="23">
        <v>19868636</v>
      </c>
      <c r="H1495" s="23">
        <v>8655286</v>
      </c>
      <c r="I1495" s="23">
        <v>0</v>
      </c>
      <c r="J1495" s="23">
        <v>0</v>
      </c>
      <c r="K1495" s="23">
        <v>11688479</v>
      </c>
      <c r="L1495" s="23">
        <v>1072849</v>
      </c>
    </row>
    <row r="1496" spans="1:12" outlineLevel="2" x14ac:dyDescent="0.2">
      <c r="A1496" s="20" t="s">
        <v>131</v>
      </c>
      <c r="B1496" s="20" t="s">
        <v>118</v>
      </c>
      <c r="C1496" s="20" t="s">
        <v>80</v>
      </c>
      <c r="D1496" s="21" t="s">
        <v>21</v>
      </c>
      <c r="E1496" s="20" t="s">
        <v>1380</v>
      </c>
      <c r="F1496" s="22">
        <f t="shared" si="31"/>
        <v>30397799</v>
      </c>
      <c r="G1496" s="23">
        <v>30397799</v>
      </c>
      <c r="H1496" s="23">
        <v>0</v>
      </c>
      <c r="I1496" s="23">
        <v>0</v>
      </c>
      <c r="J1496" s="23">
        <v>0</v>
      </c>
      <c r="K1496" s="23">
        <v>18302382</v>
      </c>
      <c r="L1496" s="23">
        <v>13177276</v>
      </c>
    </row>
    <row r="1497" spans="1:12" outlineLevel="2" x14ac:dyDescent="0.2">
      <c r="A1497" s="20" t="s">
        <v>131</v>
      </c>
      <c r="B1497" s="20" t="s">
        <v>118</v>
      </c>
      <c r="C1497" s="20" t="s">
        <v>82</v>
      </c>
      <c r="D1497" s="21" t="s">
        <v>25</v>
      </c>
      <c r="E1497" s="20" t="s">
        <v>1381</v>
      </c>
      <c r="F1497" s="22">
        <f t="shared" si="31"/>
        <v>18818573</v>
      </c>
      <c r="G1497" s="23">
        <v>13706633</v>
      </c>
      <c r="H1497" s="23">
        <v>5111940</v>
      </c>
      <c r="I1497" s="23">
        <v>0</v>
      </c>
      <c r="J1497" s="23">
        <v>0</v>
      </c>
      <c r="K1497" s="23">
        <v>9023215</v>
      </c>
      <c r="L1497" s="23">
        <v>321477</v>
      </c>
    </row>
    <row r="1498" spans="1:12" outlineLevel="2" x14ac:dyDescent="0.2">
      <c r="A1498" s="20" t="s">
        <v>131</v>
      </c>
      <c r="B1498" s="20" t="s">
        <v>125</v>
      </c>
      <c r="C1498" s="20" t="s">
        <v>18</v>
      </c>
      <c r="D1498" s="21" t="s">
        <v>19</v>
      </c>
      <c r="E1498" s="20" t="s">
        <v>1382</v>
      </c>
      <c r="F1498" s="22">
        <f t="shared" si="31"/>
        <v>44780413</v>
      </c>
      <c r="G1498" s="23">
        <v>38787708</v>
      </c>
      <c r="H1498" s="23">
        <v>5797998</v>
      </c>
      <c r="I1498" s="23">
        <v>194707</v>
      </c>
      <c r="J1498" s="23">
        <v>0</v>
      </c>
      <c r="K1498" s="23">
        <v>30207486</v>
      </c>
      <c r="L1498" s="23">
        <v>4000146</v>
      </c>
    </row>
    <row r="1499" spans="1:12" outlineLevel="2" x14ac:dyDescent="0.2">
      <c r="A1499" s="20" t="s">
        <v>131</v>
      </c>
      <c r="B1499" s="20" t="s">
        <v>125</v>
      </c>
      <c r="C1499" s="20" t="s">
        <v>17</v>
      </c>
      <c r="D1499" s="21" t="s">
        <v>21</v>
      </c>
      <c r="E1499" s="20" t="s">
        <v>1383</v>
      </c>
      <c r="F1499" s="22">
        <f t="shared" si="31"/>
        <v>9767132</v>
      </c>
      <c r="G1499" s="23">
        <v>5567666</v>
      </c>
      <c r="H1499" s="23">
        <v>3824797</v>
      </c>
      <c r="I1499" s="23">
        <v>374669</v>
      </c>
      <c r="J1499" s="23">
        <v>0</v>
      </c>
      <c r="K1499" s="23">
        <v>1858429</v>
      </c>
      <c r="L1499" s="23">
        <v>244165</v>
      </c>
    </row>
    <row r="1500" spans="1:12" outlineLevel="2" x14ac:dyDescent="0.2">
      <c r="A1500" s="20" t="s">
        <v>131</v>
      </c>
      <c r="B1500" s="20" t="s">
        <v>125</v>
      </c>
      <c r="C1500" s="20" t="s">
        <v>22</v>
      </c>
      <c r="D1500" s="21" t="s">
        <v>21</v>
      </c>
      <c r="E1500" s="20" t="s">
        <v>1384</v>
      </c>
      <c r="F1500" s="22">
        <f t="shared" si="31"/>
        <v>13745997</v>
      </c>
      <c r="G1500" s="23">
        <v>7963320</v>
      </c>
      <c r="H1500" s="23">
        <v>5445845</v>
      </c>
      <c r="I1500" s="23">
        <v>336832</v>
      </c>
      <c r="J1500" s="23">
        <v>0</v>
      </c>
      <c r="K1500" s="23">
        <v>2328023</v>
      </c>
      <c r="L1500" s="23">
        <v>2709</v>
      </c>
    </row>
    <row r="1501" spans="1:12" outlineLevel="2" x14ac:dyDescent="0.2">
      <c r="A1501" s="20" t="s">
        <v>131</v>
      </c>
      <c r="B1501" s="20" t="s">
        <v>125</v>
      </c>
      <c r="C1501" s="20" t="s">
        <v>24</v>
      </c>
      <c r="D1501" s="21" t="s">
        <v>21</v>
      </c>
      <c r="E1501" s="20" t="s">
        <v>1385</v>
      </c>
      <c r="F1501" s="22">
        <f t="shared" si="31"/>
        <v>8053996</v>
      </c>
      <c r="G1501" s="23">
        <v>4723777</v>
      </c>
      <c r="H1501" s="23">
        <v>3313501</v>
      </c>
      <c r="I1501" s="23">
        <v>16718</v>
      </c>
      <c r="J1501" s="23">
        <v>0</v>
      </c>
      <c r="K1501" s="23">
        <v>1899545</v>
      </c>
      <c r="L1501" s="23">
        <v>118748</v>
      </c>
    </row>
    <row r="1502" spans="1:12" outlineLevel="2" x14ac:dyDescent="0.2">
      <c r="A1502" s="20" t="s">
        <v>131</v>
      </c>
      <c r="B1502" s="20" t="s">
        <v>125</v>
      </c>
      <c r="C1502" s="20" t="s">
        <v>27</v>
      </c>
      <c r="D1502" s="21" t="s">
        <v>21</v>
      </c>
      <c r="E1502" s="20" t="s">
        <v>1382</v>
      </c>
      <c r="F1502" s="22">
        <f t="shared" si="31"/>
        <v>30987982</v>
      </c>
      <c r="G1502" s="23">
        <v>17066069</v>
      </c>
      <c r="H1502" s="23">
        <v>13200161</v>
      </c>
      <c r="I1502" s="23">
        <v>721752</v>
      </c>
      <c r="J1502" s="23">
        <v>0</v>
      </c>
      <c r="K1502" s="23">
        <v>9550250</v>
      </c>
      <c r="L1502" s="23">
        <v>106332</v>
      </c>
    </row>
    <row r="1503" spans="1:12" outlineLevel="2" x14ac:dyDescent="0.2">
      <c r="A1503" s="20" t="s">
        <v>131</v>
      </c>
      <c r="B1503" s="20" t="s">
        <v>125</v>
      </c>
      <c r="C1503" s="20" t="s">
        <v>29</v>
      </c>
      <c r="D1503" s="21" t="s">
        <v>21</v>
      </c>
      <c r="E1503" s="20" t="s">
        <v>1386</v>
      </c>
      <c r="F1503" s="22">
        <f t="shared" si="31"/>
        <v>4834960</v>
      </c>
      <c r="G1503" s="23">
        <v>2691333</v>
      </c>
      <c r="H1503" s="23">
        <v>2054583</v>
      </c>
      <c r="I1503" s="23">
        <v>89044</v>
      </c>
      <c r="J1503" s="23">
        <v>0</v>
      </c>
      <c r="K1503" s="23">
        <v>788585</v>
      </c>
      <c r="L1503" s="23">
        <v>156</v>
      </c>
    </row>
    <row r="1504" spans="1:12" outlineLevel="2" x14ac:dyDescent="0.2">
      <c r="A1504" s="20" t="s">
        <v>131</v>
      </c>
      <c r="B1504" s="20" t="s">
        <v>125</v>
      </c>
      <c r="C1504" s="20" t="s">
        <v>36</v>
      </c>
      <c r="D1504" s="21" t="s">
        <v>25</v>
      </c>
      <c r="E1504" s="20" t="s">
        <v>1387</v>
      </c>
      <c r="F1504" s="22">
        <f t="shared" si="31"/>
        <v>24061343</v>
      </c>
      <c r="G1504" s="23">
        <v>15085157</v>
      </c>
      <c r="H1504" s="23">
        <v>8807511</v>
      </c>
      <c r="I1504" s="23">
        <v>168675</v>
      </c>
      <c r="J1504" s="23">
        <v>0</v>
      </c>
      <c r="K1504" s="23">
        <v>8677318</v>
      </c>
      <c r="L1504" s="23">
        <v>520306</v>
      </c>
    </row>
    <row r="1505" spans="1:12" outlineLevel="2" x14ac:dyDescent="0.2">
      <c r="A1505" s="20" t="s">
        <v>131</v>
      </c>
      <c r="B1505" s="20" t="s">
        <v>125</v>
      </c>
      <c r="C1505" s="20" t="s">
        <v>60</v>
      </c>
      <c r="D1505" s="21" t="s">
        <v>21</v>
      </c>
      <c r="E1505" s="20" t="s">
        <v>1388</v>
      </c>
      <c r="F1505" s="22">
        <f t="shared" si="31"/>
        <v>21298103</v>
      </c>
      <c r="G1505" s="23">
        <v>11723420</v>
      </c>
      <c r="H1505" s="23">
        <v>9190695</v>
      </c>
      <c r="I1505" s="23">
        <v>383988</v>
      </c>
      <c r="J1505" s="23">
        <v>0</v>
      </c>
      <c r="K1505" s="23">
        <v>4733572</v>
      </c>
      <c r="L1505" s="23">
        <v>15351</v>
      </c>
    </row>
    <row r="1506" spans="1:12" outlineLevel="2" x14ac:dyDescent="0.2">
      <c r="A1506" s="20" t="s">
        <v>131</v>
      </c>
      <c r="B1506" s="20" t="s">
        <v>131</v>
      </c>
      <c r="C1506" s="20" t="s">
        <v>18</v>
      </c>
      <c r="D1506" s="21" t="s">
        <v>19</v>
      </c>
      <c r="E1506" s="20" t="s">
        <v>1389</v>
      </c>
      <c r="F1506" s="22">
        <f t="shared" si="31"/>
        <v>62429164</v>
      </c>
      <c r="G1506" s="23">
        <v>62429164</v>
      </c>
      <c r="H1506" s="23">
        <v>0</v>
      </c>
      <c r="I1506" s="23">
        <v>0</v>
      </c>
      <c r="J1506" s="23">
        <v>0</v>
      </c>
      <c r="K1506" s="23">
        <v>49151316</v>
      </c>
      <c r="L1506" s="23">
        <v>11461077</v>
      </c>
    </row>
    <row r="1507" spans="1:12" outlineLevel="2" x14ac:dyDescent="0.2">
      <c r="A1507" s="20" t="s">
        <v>131</v>
      </c>
      <c r="B1507" s="20" t="s">
        <v>131</v>
      </c>
      <c r="C1507" s="20" t="s">
        <v>17</v>
      </c>
      <c r="D1507" s="21" t="s">
        <v>21</v>
      </c>
      <c r="E1507" s="20" t="s">
        <v>1390</v>
      </c>
      <c r="F1507" s="22">
        <f t="shared" si="31"/>
        <v>18146119</v>
      </c>
      <c r="G1507" s="23">
        <v>8299657</v>
      </c>
      <c r="H1507" s="23">
        <v>9237082</v>
      </c>
      <c r="I1507" s="23">
        <v>609380</v>
      </c>
      <c r="J1507" s="23">
        <v>0</v>
      </c>
      <c r="K1507" s="23">
        <v>3177776</v>
      </c>
      <c r="L1507" s="23">
        <v>6849</v>
      </c>
    </row>
    <row r="1508" spans="1:12" outlineLevel="2" x14ac:dyDescent="0.2">
      <c r="A1508" s="20" t="s">
        <v>131</v>
      </c>
      <c r="B1508" s="20" t="s">
        <v>131</v>
      </c>
      <c r="C1508" s="20" t="s">
        <v>22</v>
      </c>
      <c r="D1508" s="21" t="s">
        <v>21</v>
      </c>
      <c r="E1508" s="20" t="s">
        <v>1391</v>
      </c>
      <c r="F1508" s="22">
        <f t="shared" si="31"/>
        <v>19378792</v>
      </c>
      <c r="G1508" s="23">
        <v>11885746</v>
      </c>
      <c r="H1508" s="23">
        <v>7493046</v>
      </c>
      <c r="I1508" s="23">
        <v>0</v>
      </c>
      <c r="J1508" s="23">
        <v>0</v>
      </c>
      <c r="K1508" s="23">
        <v>9215079</v>
      </c>
      <c r="L1508" s="23">
        <v>54614</v>
      </c>
    </row>
    <row r="1509" spans="1:12" outlineLevel="2" x14ac:dyDescent="0.2">
      <c r="A1509" s="20" t="s">
        <v>131</v>
      </c>
      <c r="B1509" s="20" t="s">
        <v>131</v>
      </c>
      <c r="C1509" s="20" t="s">
        <v>24</v>
      </c>
      <c r="D1509" s="21" t="s">
        <v>21</v>
      </c>
      <c r="E1509" s="20" t="s">
        <v>1392</v>
      </c>
      <c r="F1509" s="22">
        <f t="shared" si="31"/>
        <v>16785166</v>
      </c>
      <c r="G1509" s="23">
        <v>9258038</v>
      </c>
      <c r="H1509" s="23">
        <v>7460761</v>
      </c>
      <c r="I1509" s="23">
        <v>66367</v>
      </c>
      <c r="J1509" s="23">
        <v>0</v>
      </c>
      <c r="K1509" s="23">
        <v>4000656</v>
      </c>
      <c r="L1509" s="23">
        <v>14017</v>
      </c>
    </row>
    <row r="1510" spans="1:12" outlineLevel="2" x14ac:dyDescent="0.2">
      <c r="A1510" s="20" t="s">
        <v>131</v>
      </c>
      <c r="B1510" s="20" t="s">
        <v>131</v>
      </c>
      <c r="C1510" s="20" t="s">
        <v>27</v>
      </c>
      <c r="D1510" s="21" t="s">
        <v>25</v>
      </c>
      <c r="E1510" s="20" t="s">
        <v>1393</v>
      </c>
      <c r="F1510" s="22">
        <f t="shared" si="31"/>
        <v>16856006</v>
      </c>
      <c r="G1510" s="23">
        <v>8817234</v>
      </c>
      <c r="H1510" s="23">
        <v>7835248</v>
      </c>
      <c r="I1510" s="23">
        <v>203524</v>
      </c>
      <c r="J1510" s="23">
        <v>0</v>
      </c>
      <c r="K1510" s="23">
        <v>4609386</v>
      </c>
      <c r="L1510" s="23">
        <v>226356</v>
      </c>
    </row>
    <row r="1511" spans="1:12" outlineLevel="2" x14ac:dyDescent="0.2">
      <c r="A1511" s="20" t="s">
        <v>131</v>
      </c>
      <c r="B1511" s="20" t="s">
        <v>131</v>
      </c>
      <c r="C1511" s="20" t="s">
        <v>29</v>
      </c>
      <c r="D1511" s="21" t="s">
        <v>21</v>
      </c>
      <c r="E1511" s="20" t="s">
        <v>1394</v>
      </c>
      <c r="F1511" s="22">
        <f t="shared" si="31"/>
        <v>17440146</v>
      </c>
      <c r="G1511" s="23">
        <v>13273420</v>
      </c>
      <c r="H1511" s="23">
        <v>4166726</v>
      </c>
      <c r="I1511" s="23">
        <v>0</v>
      </c>
      <c r="J1511" s="23">
        <v>0</v>
      </c>
      <c r="K1511" s="23">
        <v>7681303</v>
      </c>
      <c r="L1511" s="23">
        <v>20188</v>
      </c>
    </row>
    <row r="1512" spans="1:12" outlineLevel="2" x14ac:dyDescent="0.2">
      <c r="A1512" s="20" t="s">
        <v>131</v>
      </c>
      <c r="B1512" s="20" t="s">
        <v>137</v>
      </c>
      <c r="C1512" s="20" t="s">
        <v>18</v>
      </c>
      <c r="D1512" s="21" t="s">
        <v>21</v>
      </c>
      <c r="E1512" s="20" t="s">
        <v>1395</v>
      </c>
      <c r="F1512" s="22">
        <f t="shared" si="31"/>
        <v>25058397</v>
      </c>
      <c r="G1512" s="23">
        <v>17447269</v>
      </c>
      <c r="H1512" s="23">
        <v>7611128</v>
      </c>
      <c r="I1512" s="23">
        <v>0</v>
      </c>
      <c r="J1512" s="23">
        <v>0</v>
      </c>
      <c r="K1512" s="23">
        <v>8375219</v>
      </c>
      <c r="L1512" s="23">
        <v>453356</v>
      </c>
    </row>
    <row r="1513" spans="1:12" outlineLevel="2" x14ac:dyDescent="0.2">
      <c r="A1513" s="20" t="s">
        <v>131</v>
      </c>
      <c r="B1513" s="20" t="s">
        <v>137</v>
      </c>
      <c r="C1513" s="20" t="s">
        <v>17</v>
      </c>
      <c r="D1513" s="21" t="s">
        <v>21</v>
      </c>
      <c r="E1513" s="20" t="s">
        <v>1396</v>
      </c>
      <c r="F1513" s="22">
        <f t="shared" si="31"/>
        <v>21887441</v>
      </c>
      <c r="G1513" s="23">
        <v>12410896</v>
      </c>
      <c r="H1513" s="23">
        <v>8877807</v>
      </c>
      <c r="I1513" s="23">
        <v>598738</v>
      </c>
      <c r="J1513" s="23">
        <v>0</v>
      </c>
      <c r="K1513" s="23">
        <v>4888779</v>
      </c>
      <c r="L1513" s="23">
        <v>92858</v>
      </c>
    </row>
    <row r="1514" spans="1:12" outlineLevel="2" x14ac:dyDescent="0.2">
      <c r="A1514" s="20" t="s">
        <v>131</v>
      </c>
      <c r="B1514" s="20" t="s">
        <v>137</v>
      </c>
      <c r="C1514" s="20" t="s">
        <v>22</v>
      </c>
      <c r="D1514" s="21" t="s">
        <v>21</v>
      </c>
      <c r="E1514" s="20" t="s">
        <v>1397</v>
      </c>
      <c r="F1514" s="22">
        <f t="shared" si="31"/>
        <v>25146116</v>
      </c>
      <c r="G1514" s="23">
        <v>13841898</v>
      </c>
      <c r="H1514" s="23">
        <v>11022416</v>
      </c>
      <c r="I1514" s="23">
        <v>281802</v>
      </c>
      <c r="J1514" s="23">
        <v>0</v>
      </c>
      <c r="K1514" s="23">
        <v>4942508</v>
      </c>
      <c r="L1514" s="23">
        <v>41349</v>
      </c>
    </row>
    <row r="1515" spans="1:12" outlineLevel="2" x14ac:dyDescent="0.2">
      <c r="A1515" s="20" t="s">
        <v>131</v>
      </c>
      <c r="B1515" s="20" t="s">
        <v>137</v>
      </c>
      <c r="C1515" s="20" t="s">
        <v>24</v>
      </c>
      <c r="D1515" s="21" t="s">
        <v>25</v>
      </c>
      <c r="E1515" s="20" t="s">
        <v>1398</v>
      </c>
      <c r="F1515" s="22">
        <f t="shared" si="31"/>
        <v>37152763</v>
      </c>
      <c r="G1515" s="23">
        <v>21889983</v>
      </c>
      <c r="H1515" s="23">
        <v>14924790</v>
      </c>
      <c r="I1515" s="23">
        <v>337990</v>
      </c>
      <c r="J1515" s="23">
        <v>0</v>
      </c>
      <c r="K1515" s="23">
        <v>11971614</v>
      </c>
      <c r="L1515" s="23">
        <v>731190</v>
      </c>
    </row>
    <row r="1516" spans="1:12" outlineLevel="2" x14ac:dyDescent="0.2">
      <c r="A1516" s="20" t="s">
        <v>131</v>
      </c>
      <c r="B1516" s="20" t="s">
        <v>137</v>
      </c>
      <c r="C1516" s="20" t="s">
        <v>27</v>
      </c>
      <c r="D1516" s="21" t="s">
        <v>21</v>
      </c>
      <c r="E1516" s="20" t="s">
        <v>825</v>
      </c>
      <c r="F1516" s="22">
        <f t="shared" si="31"/>
        <v>18387927</v>
      </c>
      <c r="G1516" s="23">
        <v>9476294</v>
      </c>
      <c r="H1516" s="23">
        <v>8367202</v>
      </c>
      <c r="I1516" s="23">
        <v>544431</v>
      </c>
      <c r="J1516" s="23">
        <v>0</v>
      </c>
      <c r="K1516" s="23">
        <v>3490327</v>
      </c>
      <c r="L1516" s="23">
        <v>27211</v>
      </c>
    </row>
    <row r="1517" spans="1:12" outlineLevel="2" x14ac:dyDescent="0.2">
      <c r="A1517" s="20" t="s">
        <v>131</v>
      </c>
      <c r="B1517" s="20" t="s">
        <v>145</v>
      </c>
      <c r="C1517" s="20" t="s">
        <v>18</v>
      </c>
      <c r="D1517" s="21" t="s">
        <v>25</v>
      </c>
      <c r="E1517" s="20" t="s">
        <v>1399</v>
      </c>
      <c r="F1517" s="22">
        <f t="shared" si="31"/>
        <v>22030663</v>
      </c>
      <c r="G1517" s="23">
        <v>13086394</v>
      </c>
      <c r="H1517" s="23">
        <v>8466065</v>
      </c>
      <c r="I1517" s="23">
        <v>478204</v>
      </c>
      <c r="J1517" s="23">
        <v>0</v>
      </c>
      <c r="K1517" s="23">
        <v>6425365</v>
      </c>
      <c r="L1517" s="23">
        <v>195105</v>
      </c>
    </row>
    <row r="1518" spans="1:12" outlineLevel="2" x14ac:dyDescent="0.2">
      <c r="A1518" s="20" t="s">
        <v>131</v>
      </c>
      <c r="B1518" s="20" t="s">
        <v>145</v>
      </c>
      <c r="C1518" s="20" t="s">
        <v>17</v>
      </c>
      <c r="D1518" s="21" t="s">
        <v>21</v>
      </c>
      <c r="E1518" s="20" t="s">
        <v>1400</v>
      </c>
      <c r="F1518" s="22">
        <f t="shared" si="31"/>
        <v>20537846</v>
      </c>
      <c r="G1518" s="23">
        <v>15960741</v>
      </c>
      <c r="H1518" s="23">
        <v>4577105</v>
      </c>
      <c r="I1518" s="23">
        <v>0</v>
      </c>
      <c r="J1518" s="23">
        <v>0</v>
      </c>
      <c r="K1518" s="23">
        <v>8285750</v>
      </c>
      <c r="L1518" s="23">
        <v>1299012</v>
      </c>
    </row>
    <row r="1519" spans="1:12" outlineLevel="2" x14ac:dyDescent="0.2">
      <c r="A1519" s="20" t="s">
        <v>131</v>
      </c>
      <c r="B1519" s="20" t="s">
        <v>145</v>
      </c>
      <c r="C1519" s="20" t="s">
        <v>22</v>
      </c>
      <c r="D1519" s="21" t="s">
        <v>21</v>
      </c>
      <c r="E1519" s="20" t="s">
        <v>1401</v>
      </c>
      <c r="F1519" s="22">
        <f t="shared" si="31"/>
        <v>20761279</v>
      </c>
      <c r="G1519" s="23">
        <v>13075538</v>
      </c>
      <c r="H1519" s="23">
        <v>7326257</v>
      </c>
      <c r="I1519" s="23">
        <v>359484</v>
      </c>
      <c r="J1519" s="23">
        <v>0</v>
      </c>
      <c r="K1519" s="23">
        <v>5276809</v>
      </c>
      <c r="L1519" s="23">
        <v>122248</v>
      </c>
    </row>
    <row r="1520" spans="1:12" outlineLevel="2" x14ac:dyDescent="0.2">
      <c r="A1520" s="20" t="s">
        <v>131</v>
      </c>
      <c r="B1520" s="20" t="s">
        <v>145</v>
      </c>
      <c r="C1520" s="20" t="s">
        <v>24</v>
      </c>
      <c r="D1520" s="21" t="s">
        <v>25</v>
      </c>
      <c r="E1520" s="20" t="s">
        <v>1402</v>
      </c>
      <c r="F1520" s="22">
        <f t="shared" si="31"/>
        <v>16998900</v>
      </c>
      <c r="G1520" s="23">
        <v>14468502</v>
      </c>
      <c r="H1520" s="23">
        <v>2075310</v>
      </c>
      <c r="I1520" s="23">
        <v>455088</v>
      </c>
      <c r="J1520" s="23">
        <v>0</v>
      </c>
      <c r="K1520" s="23">
        <v>11177117</v>
      </c>
      <c r="L1520" s="23">
        <v>2377299</v>
      </c>
    </row>
    <row r="1521" spans="1:12" outlineLevel="2" x14ac:dyDescent="0.2">
      <c r="A1521" s="20" t="s">
        <v>131</v>
      </c>
      <c r="B1521" s="20" t="s">
        <v>152</v>
      </c>
      <c r="C1521" s="20" t="s">
        <v>18</v>
      </c>
      <c r="D1521" s="21" t="s">
        <v>21</v>
      </c>
      <c r="E1521" s="20" t="s">
        <v>1403</v>
      </c>
      <c r="F1521" s="22">
        <f t="shared" si="31"/>
        <v>6823102</v>
      </c>
      <c r="G1521" s="23">
        <v>3703498</v>
      </c>
      <c r="H1521" s="23">
        <v>3058636</v>
      </c>
      <c r="I1521" s="23">
        <v>60968</v>
      </c>
      <c r="J1521" s="23">
        <v>0</v>
      </c>
      <c r="K1521" s="23">
        <v>1521038</v>
      </c>
      <c r="L1521" s="23">
        <v>25671</v>
      </c>
    </row>
    <row r="1522" spans="1:12" outlineLevel="2" x14ac:dyDescent="0.2">
      <c r="A1522" s="20" t="s">
        <v>131</v>
      </c>
      <c r="B1522" s="20" t="s">
        <v>152</v>
      </c>
      <c r="C1522" s="20" t="s">
        <v>17</v>
      </c>
      <c r="D1522" s="21" t="s">
        <v>21</v>
      </c>
      <c r="E1522" s="20" t="s">
        <v>1404</v>
      </c>
      <c r="F1522" s="22">
        <f t="shared" si="31"/>
        <v>2663226</v>
      </c>
      <c r="G1522" s="23">
        <v>2028285</v>
      </c>
      <c r="H1522" s="23">
        <v>634941</v>
      </c>
      <c r="I1522" s="23">
        <v>0</v>
      </c>
      <c r="J1522" s="23">
        <v>0</v>
      </c>
      <c r="K1522" s="23">
        <v>1344534</v>
      </c>
      <c r="L1522" s="23">
        <v>28409</v>
      </c>
    </row>
    <row r="1523" spans="1:12" outlineLevel="2" x14ac:dyDescent="0.2">
      <c r="A1523" s="20" t="s">
        <v>131</v>
      </c>
      <c r="B1523" s="20" t="s">
        <v>152</v>
      </c>
      <c r="C1523" s="20" t="s">
        <v>22</v>
      </c>
      <c r="D1523" s="21" t="s">
        <v>25</v>
      </c>
      <c r="E1523" s="20" t="s">
        <v>1405</v>
      </c>
      <c r="F1523" s="22">
        <f t="shared" si="31"/>
        <v>17248120</v>
      </c>
      <c r="G1523" s="23">
        <v>8636307</v>
      </c>
      <c r="H1523" s="23">
        <v>8069071</v>
      </c>
      <c r="I1523" s="23">
        <v>542742</v>
      </c>
      <c r="J1523" s="23">
        <v>0</v>
      </c>
      <c r="K1523" s="23">
        <v>6384555</v>
      </c>
      <c r="L1523" s="23">
        <v>362129</v>
      </c>
    </row>
    <row r="1524" spans="1:12" outlineLevel="2" x14ac:dyDescent="0.2">
      <c r="A1524" s="20" t="s">
        <v>131</v>
      </c>
      <c r="B1524" s="20" t="s">
        <v>152</v>
      </c>
      <c r="C1524" s="20" t="s">
        <v>24</v>
      </c>
      <c r="D1524" s="21" t="s">
        <v>21</v>
      </c>
      <c r="E1524" s="20" t="s">
        <v>1406</v>
      </c>
      <c r="F1524" s="22">
        <f t="shared" si="31"/>
        <v>9824417</v>
      </c>
      <c r="G1524" s="23">
        <v>4721340</v>
      </c>
      <c r="H1524" s="23">
        <v>4862451</v>
      </c>
      <c r="I1524" s="23">
        <v>240626</v>
      </c>
      <c r="J1524" s="23">
        <v>0</v>
      </c>
      <c r="K1524" s="23">
        <v>2393303</v>
      </c>
      <c r="L1524" s="23">
        <v>2130</v>
      </c>
    </row>
    <row r="1525" spans="1:12" outlineLevel="2" x14ac:dyDescent="0.2">
      <c r="A1525" s="20" t="s">
        <v>131</v>
      </c>
      <c r="B1525" s="20" t="s">
        <v>152</v>
      </c>
      <c r="C1525" s="20" t="s">
        <v>27</v>
      </c>
      <c r="D1525" s="21" t="s">
        <v>21</v>
      </c>
      <c r="E1525" s="20" t="s">
        <v>1407</v>
      </c>
      <c r="F1525" s="22">
        <f t="shared" si="31"/>
        <v>5374477</v>
      </c>
      <c r="G1525" s="23">
        <v>5209867</v>
      </c>
      <c r="H1525" s="23">
        <v>0</v>
      </c>
      <c r="I1525" s="23">
        <v>164610</v>
      </c>
      <c r="J1525" s="23">
        <v>202686</v>
      </c>
      <c r="K1525" s="23">
        <v>2788935</v>
      </c>
      <c r="L1525" s="23">
        <v>328642</v>
      </c>
    </row>
    <row r="1526" spans="1:12" outlineLevel="2" x14ac:dyDescent="0.2">
      <c r="A1526" s="20" t="s">
        <v>131</v>
      </c>
      <c r="B1526" s="20" t="s">
        <v>196</v>
      </c>
      <c r="C1526" s="20" t="s">
        <v>18</v>
      </c>
      <c r="D1526" s="21" t="s">
        <v>19</v>
      </c>
      <c r="E1526" s="20" t="s">
        <v>2268</v>
      </c>
      <c r="F1526" s="22">
        <f t="shared" si="31"/>
        <v>46278937</v>
      </c>
      <c r="G1526" s="23">
        <v>46278937</v>
      </c>
      <c r="H1526" s="23">
        <v>0</v>
      </c>
      <c r="I1526" s="23">
        <v>0</v>
      </c>
      <c r="J1526" s="23">
        <v>0</v>
      </c>
      <c r="K1526" s="23">
        <v>40226543</v>
      </c>
      <c r="L1526" s="23">
        <v>9408488</v>
      </c>
    </row>
    <row r="1527" spans="1:12" outlineLevel="2" x14ac:dyDescent="0.2">
      <c r="A1527" s="20" t="s">
        <v>131</v>
      </c>
      <c r="B1527" s="20" t="s">
        <v>197</v>
      </c>
      <c r="C1527" s="20" t="s">
        <v>18</v>
      </c>
      <c r="D1527" s="21" t="s">
        <v>19</v>
      </c>
      <c r="E1527" s="20" t="s">
        <v>1355</v>
      </c>
      <c r="F1527" s="22">
        <f t="shared" si="31"/>
        <v>72604843</v>
      </c>
      <c r="G1527" s="23">
        <v>57436621</v>
      </c>
      <c r="H1527" s="23">
        <v>13812354</v>
      </c>
      <c r="I1527" s="23">
        <v>1355868</v>
      </c>
      <c r="J1527" s="23">
        <v>0</v>
      </c>
      <c r="K1527" s="23">
        <v>46232941</v>
      </c>
      <c r="L1527" s="23">
        <v>4097487</v>
      </c>
    </row>
    <row r="1528" spans="1:12" outlineLevel="2" x14ac:dyDescent="0.2">
      <c r="A1528" s="20" t="s">
        <v>131</v>
      </c>
      <c r="B1528" s="20" t="s">
        <v>327</v>
      </c>
      <c r="C1528" s="20" t="s">
        <v>18</v>
      </c>
      <c r="D1528" s="21" t="s">
        <v>19</v>
      </c>
      <c r="E1528" s="20" t="s">
        <v>2269</v>
      </c>
      <c r="F1528" s="22">
        <f t="shared" si="31"/>
        <v>200976541</v>
      </c>
      <c r="G1528" s="23">
        <v>199641889</v>
      </c>
      <c r="H1528" s="23">
        <v>0</v>
      </c>
      <c r="I1528" s="23">
        <v>1334652</v>
      </c>
      <c r="J1528" s="23">
        <v>0</v>
      </c>
      <c r="K1528" s="23">
        <v>235146242</v>
      </c>
      <c r="L1528" s="23">
        <v>51132964</v>
      </c>
    </row>
    <row r="1529" spans="1:12" outlineLevel="2" x14ac:dyDescent="0.2">
      <c r="A1529" s="20" t="s">
        <v>131</v>
      </c>
      <c r="B1529" s="20" t="s">
        <v>198</v>
      </c>
      <c r="C1529" s="20" t="s">
        <v>18</v>
      </c>
      <c r="D1529" s="21" t="s">
        <v>19</v>
      </c>
      <c r="E1529" s="20" t="s">
        <v>2270</v>
      </c>
      <c r="F1529" s="22">
        <f t="shared" si="31"/>
        <v>58800126</v>
      </c>
      <c r="G1529" s="23">
        <v>42070398</v>
      </c>
      <c r="H1529" s="23">
        <v>16371361</v>
      </c>
      <c r="I1529" s="23">
        <v>358367</v>
      </c>
      <c r="J1529" s="23">
        <v>0</v>
      </c>
      <c r="K1529" s="23">
        <v>37514743</v>
      </c>
      <c r="L1529" s="23">
        <v>3261103</v>
      </c>
    </row>
    <row r="1530" spans="1:12" outlineLevel="1" x14ac:dyDescent="0.2">
      <c r="A1530" s="49" t="s">
        <v>2326</v>
      </c>
      <c r="B1530" s="24"/>
      <c r="C1530" s="24"/>
      <c r="D1530" s="25"/>
      <c r="E1530" s="24"/>
      <c r="F1530" s="26">
        <f t="shared" ref="F1530:L1530" si="32">SUBTOTAL(9,F1370:F1529)</f>
        <v>3540885853</v>
      </c>
      <c r="G1530" s="27">
        <f t="shared" si="32"/>
        <v>2404705151</v>
      </c>
      <c r="H1530" s="27">
        <f t="shared" si="32"/>
        <v>1079294495</v>
      </c>
      <c r="I1530" s="27">
        <f t="shared" si="32"/>
        <v>56886207</v>
      </c>
      <c r="J1530" s="27">
        <f t="shared" si="32"/>
        <v>202686</v>
      </c>
      <c r="K1530" s="27">
        <f t="shared" si="32"/>
        <v>1461095617</v>
      </c>
      <c r="L1530" s="27">
        <f t="shared" si="32"/>
        <v>185444676</v>
      </c>
    </row>
    <row r="1531" spans="1:12" outlineLevel="2" x14ac:dyDescent="0.2">
      <c r="A1531" s="20" t="s">
        <v>145</v>
      </c>
      <c r="B1531" s="24" t="s">
        <v>18</v>
      </c>
      <c r="C1531" s="24" t="s">
        <v>18</v>
      </c>
      <c r="D1531" s="25" t="s">
        <v>19</v>
      </c>
      <c r="E1531" s="24" t="s">
        <v>1408</v>
      </c>
      <c r="F1531" s="26">
        <f t="shared" si="31"/>
        <v>29786507</v>
      </c>
      <c r="G1531" s="27">
        <v>28870771</v>
      </c>
      <c r="H1531" s="27">
        <v>915736</v>
      </c>
      <c r="I1531" s="27">
        <v>0</v>
      </c>
      <c r="J1531" s="27">
        <v>0</v>
      </c>
      <c r="K1531" s="27">
        <v>31670708</v>
      </c>
      <c r="L1531" s="27">
        <v>1883121</v>
      </c>
    </row>
    <row r="1532" spans="1:12" outlineLevel="2" x14ac:dyDescent="0.2">
      <c r="A1532" s="20" t="s">
        <v>145</v>
      </c>
      <c r="B1532" s="20" t="s">
        <v>18</v>
      </c>
      <c r="C1532" s="20" t="s">
        <v>17</v>
      </c>
      <c r="D1532" s="21" t="s">
        <v>21</v>
      </c>
      <c r="E1532" s="20" t="s">
        <v>1408</v>
      </c>
      <c r="F1532" s="22">
        <f t="shared" si="31"/>
        <v>16540164</v>
      </c>
      <c r="G1532" s="23">
        <v>8668976</v>
      </c>
      <c r="H1532" s="23">
        <v>7503802</v>
      </c>
      <c r="I1532" s="23">
        <v>367386</v>
      </c>
      <c r="J1532" s="23">
        <v>0</v>
      </c>
      <c r="K1532" s="23">
        <v>2676670</v>
      </c>
      <c r="L1532" s="23">
        <v>5237</v>
      </c>
    </row>
    <row r="1533" spans="1:12" outlineLevel="2" x14ac:dyDescent="0.2">
      <c r="A1533" s="20" t="s">
        <v>145</v>
      </c>
      <c r="B1533" s="20" t="s">
        <v>18</v>
      </c>
      <c r="C1533" s="20" t="s">
        <v>22</v>
      </c>
      <c r="D1533" s="21" t="s">
        <v>21</v>
      </c>
      <c r="E1533" s="20" t="s">
        <v>1409</v>
      </c>
      <c r="F1533" s="22">
        <f t="shared" si="31"/>
        <v>13135452</v>
      </c>
      <c r="G1533" s="23">
        <v>5792104</v>
      </c>
      <c r="H1533" s="23">
        <v>6897400</v>
      </c>
      <c r="I1533" s="23">
        <v>445948</v>
      </c>
      <c r="J1533" s="23">
        <v>0</v>
      </c>
      <c r="K1533" s="23">
        <v>1644504</v>
      </c>
      <c r="L1533" s="23">
        <v>49088</v>
      </c>
    </row>
    <row r="1534" spans="1:12" outlineLevel="2" x14ac:dyDescent="0.2">
      <c r="A1534" s="20" t="s">
        <v>145</v>
      </c>
      <c r="B1534" s="20" t="s">
        <v>18</v>
      </c>
      <c r="C1534" s="20" t="s">
        <v>24</v>
      </c>
      <c r="D1534" s="21" t="s">
        <v>25</v>
      </c>
      <c r="E1534" s="20" t="s">
        <v>1410</v>
      </c>
      <c r="F1534" s="22">
        <f t="shared" si="31"/>
        <v>9724786</v>
      </c>
      <c r="G1534" s="23">
        <v>3532507</v>
      </c>
      <c r="H1534" s="23">
        <v>5796216</v>
      </c>
      <c r="I1534" s="23">
        <v>396063</v>
      </c>
      <c r="J1534" s="23">
        <v>0</v>
      </c>
      <c r="K1534" s="23">
        <v>1832717</v>
      </c>
      <c r="L1534" s="23">
        <v>23986</v>
      </c>
    </row>
    <row r="1535" spans="1:12" outlineLevel="2" x14ac:dyDescent="0.2">
      <c r="A1535" s="20" t="s">
        <v>145</v>
      </c>
      <c r="B1535" s="20" t="s">
        <v>18</v>
      </c>
      <c r="C1535" s="20" t="s">
        <v>27</v>
      </c>
      <c r="D1535" s="21" t="s">
        <v>21</v>
      </c>
      <c r="E1535" s="20" t="s">
        <v>1411</v>
      </c>
      <c r="F1535" s="22">
        <f t="shared" si="31"/>
        <v>4954838</v>
      </c>
      <c r="G1535" s="23">
        <v>2511316</v>
      </c>
      <c r="H1535" s="23">
        <v>2419873</v>
      </c>
      <c r="I1535" s="23">
        <v>23649</v>
      </c>
      <c r="J1535" s="23">
        <v>0</v>
      </c>
      <c r="K1535" s="23">
        <v>1642284</v>
      </c>
      <c r="L1535" s="23">
        <v>23433</v>
      </c>
    </row>
    <row r="1536" spans="1:12" outlineLevel="2" x14ac:dyDescent="0.2">
      <c r="A1536" s="20" t="s">
        <v>145</v>
      </c>
      <c r="B1536" s="20" t="s">
        <v>18</v>
      </c>
      <c r="C1536" s="20" t="s">
        <v>29</v>
      </c>
      <c r="D1536" s="21" t="s">
        <v>21</v>
      </c>
      <c r="E1536" s="20" t="s">
        <v>1412</v>
      </c>
      <c r="F1536" s="22">
        <f t="shared" si="31"/>
        <v>3867363</v>
      </c>
      <c r="G1536" s="23">
        <v>2581743</v>
      </c>
      <c r="H1536" s="23">
        <v>1285620</v>
      </c>
      <c r="I1536" s="23">
        <v>0</v>
      </c>
      <c r="J1536" s="23">
        <v>0</v>
      </c>
      <c r="K1536" s="23">
        <v>1469096</v>
      </c>
      <c r="L1536" s="23">
        <v>23521</v>
      </c>
    </row>
    <row r="1537" spans="1:12" outlineLevel="2" x14ac:dyDescent="0.2">
      <c r="A1537" s="20" t="s">
        <v>145</v>
      </c>
      <c r="B1537" s="20" t="s">
        <v>18</v>
      </c>
      <c r="C1537" s="20" t="s">
        <v>36</v>
      </c>
      <c r="D1537" s="21" t="s">
        <v>21</v>
      </c>
      <c r="E1537" s="20" t="s">
        <v>1413</v>
      </c>
      <c r="F1537" s="22">
        <f t="shared" si="31"/>
        <v>10369193</v>
      </c>
      <c r="G1537" s="23">
        <v>3865832</v>
      </c>
      <c r="H1537" s="23">
        <v>6180896</v>
      </c>
      <c r="I1537" s="23">
        <v>322465</v>
      </c>
      <c r="J1537" s="23">
        <v>0</v>
      </c>
      <c r="K1537" s="23">
        <v>1624406</v>
      </c>
      <c r="L1537" s="23">
        <v>16144</v>
      </c>
    </row>
    <row r="1538" spans="1:12" outlineLevel="2" x14ac:dyDescent="0.2">
      <c r="A1538" s="20" t="s">
        <v>145</v>
      </c>
      <c r="B1538" s="20" t="s">
        <v>17</v>
      </c>
      <c r="C1538" s="20" t="s">
        <v>18</v>
      </c>
      <c r="D1538" s="21" t="s">
        <v>25</v>
      </c>
      <c r="E1538" s="20" t="s">
        <v>1414</v>
      </c>
      <c r="F1538" s="22">
        <f t="shared" si="31"/>
        <v>11663624</v>
      </c>
      <c r="G1538" s="23">
        <v>10490705</v>
      </c>
      <c r="H1538" s="23">
        <v>1172919</v>
      </c>
      <c r="I1538" s="23">
        <v>0</v>
      </c>
      <c r="J1538" s="23">
        <v>0</v>
      </c>
      <c r="K1538" s="23">
        <v>19213485</v>
      </c>
      <c r="L1538" s="23">
        <v>1727430</v>
      </c>
    </row>
    <row r="1539" spans="1:12" outlineLevel="2" x14ac:dyDescent="0.2">
      <c r="A1539" s="20" t="s">
        <v>145</v>
      </c>
      <c r="B1539" s="20" t="s">
        <v>17</v>
      </c>
      <c r="C1539" s="20" t="s">
        <v>17</v>
      </c>
      <c r="D1539" s="21" t="s">
        <v>25</v>
      </c>
      <c r="E1539" s="20" t="s">
        <v>1415</v>
      </c>
      <c r="F1539" s="22">
        <f t="shared" si="31"/>
        <v>17157851</v>
      </c>
      <c r="G1539" s="23">
        <v>8709546</v>
      </c>
      <c r="H1539" s="23">
        <v>8067657</v>
      </c>
      <c r="I1539" s="23">
        <v>380648</v>
      </c>
      <c r="J1539" s="23">
        <v>0</v>
      </c>
      <c r="K1539" s="23">
        <v>6507424</v>
      </c>
      <c r="L1539" s="23">
        <v>222252</v>
      </c>
    </row>
    <row r="1540" spans="1:12" outlineLevel="2" x14ac:dyDescent="0.2">
      <c r="A1540" s="20" t="s">
        <v>145</v>
      </c>
      <c r="B1540" s="20" t="s">
        <v>17</v>
      </c>
      <c r="C1540" s="20" t="s">
        <v>22</v>
      </c>
      <c r="D1540" s="21" t="s">
        <v>21</v>
      </c>
      <c r="E1540" s="20" t="s">
        <v>1416</v>
      </c>
      <c r="F1540" s="22">
        <f t="shared" si="31"/>
        <v>17825902</v>
      </c>
      <c r="G1540" s="23">
        <v>12231087</v>
      </c>
      <c r="H1540" s="23">
        <v>5594815</v>
      </c>
      <c r="I1540" s="23">
        <v>0</v>
      </c>
      <c r="J1540" s="23">
        <v>0</v>
      </c>
      <c r="K1540" s="23">
        <v>8345004</v>
      </c>
      <c r="L1540" s="23">
        <v>236245</v>
      </c>
    </row>
    <row r="1541" spans="1:12" outlineLevel="2" x14ac:dyDescent="0.2">
      <c r="A1541" s="20" t="s">
        <v>145</v>
      </c>
      <c r="B1541" s="20" t="s">
        <v>17</v>
      </c>
      <c r="C1541" s="20" t="s">
        <v>24</v>
      </c>
      <c r="D1541" s="21" t="s">
        <v>21</v>
      </c>
      <c r="E1541" s="20" t="s">
        <v>1417</v>
      </c>
      <c r="F1541" s="22">
        <f t="shared" si="31"/>
        <v>7730945</v>
      </c>
      <c r="G1541" s="23">
        <v>5756977</v>
      </c>
      <c r="H1541" s="23">
        <v>1906222</v>
      </c>
      <c r="I1541" s="23">
        <v>67746</v>
      </c>
      <c r="J1541" s="23">
        <v>0</v>
      </c>
      <c r="K1541" s="23">
        <v>3371474</v>
      </c>
      <c r="L1541" s="23">
        <v>87367</v>
      </c>
    </row>
    <row r="1542" spans="1:12" outlineLevel="2" x14ac:dyDescent="0.2">
      <c r="A1542" s="20" t="s">
        <v>145</v>
      </c>
      <c r="B1542" s="20" t="s">
        <v>17</v>
      </c>
      <c r="C1542" s="20" t="s">
        <v>27</v>
      </c>
      <c r="D1542" s="21" t="s">
        <v>21</v>
      </c>
      <c r="E1542" s="20" t="s">
        <v>1418</v>
      </c>
      <c r="F1542" s="22">
        <f t="shared" si="31"/>
        <v>21015165</v>
      </c>
      <c r="G1542" s="23">
        <v>19846148</v>
      </c>
      <c r="H1542" s="23">
        <v>1169017</v>
      </c>
      <c r="I1542" s="23">
        <v>0</v>
      </c>
      <c r="J1542" s="23">
        <v>0</v>
      </c>
      <c r="K1542" s="23">
        <v>20475965</v>
      </c>
      <c r="L1542" s="23">
        <v>2508832</v>
      </c>
    </row>
    <row r="1543" spans="1:12" outlineLevel="2" x14ac:dyDescent="0.2">
      <c r="A1543" s="20" t="s">
        <v>145</v>
      </c>
      <c r="B1543" s="20" t="s">
        <v>17</v>
      </c>
      <c r="C1543" s="20" t="s">
        <v>29</v>
      </c>
      <c r="D1543" s="21" t="s">
        <v>25</v>
      </c>
      <c r="E1543" s="20" t="s">
        <v>1419</v>
      </c>
      <c r="F1543" s="22">
        <f t="shared" si="31"/>
        <v>32957180</v>
      </c>
      <c r="G1543" s="23">
        <v>19658987</v>
      </c>
      <c r="H1543" s="23">
        <v>12340051</v>
      </c>
      <c r="I1543" s="23">
        <v>958142</v>
      </c>
      <c r="J1543" s="23">
        <v>0</v>
      </c>
      <c r="K1543" s="23">
        <v>13439752</v>
      </c>
      <c r="L1543" s="23">
        <v>551666</v>
      </c>
    </row>
    <row r="1544" spans="1:12" outlineLevel="2" x14ac:dyDescent="0.2">
      <c r="A1544" s="20" t="s">
        <v>145</v>
      </c>
      <c r="B1544" s="20" t="s">
        <v>17</v>
      </c>
      <c r="C1544" s="20" t="s">
        <v>36</v>
      </c>
      <c r="D1544" s="21" t="s">
        <v>25</v>
      </c>
      <c r="E1544" s="20" t="s">
        <v>1420</v>
      </c>
      <c r="F1544" s="22">
        <f t="shared" si="31"/>
        <v>9337078</v>
      </c>
      <c r="G1544" s="23">
        <v>7151250</v>
      </c>
      <c r="H1544" s="23">
        <v>2116254</v>
      </c>
      <c r="I1544" s="23">
        <v>69574</v>
      </c>
      <c r="J1544" s="23">
        <v>0</v>
      </c>
      <c r="K1544" s="23">
        <v>3680222</v>
      </c>
      <c r="L1544" s="23">
        <v>455632</v>
      </c>
    </row>
    <row r="1545" spans="1:12" outlineLevel="2" x14ac:dyDescent="0.2">
      <c r="A1545" s="20" t="s">
        <v>145</v>
      </c>
      <c r="B1545" s="20" t="s">
        <v>17</v>
      </c>
      <c r="C1545" s="20" t="s">
        <v>60</v>
      </c>
      <c r="D1545" s="21" t="s">
        <v>21</v>
      </c>
      <c r="E1545" s="20" t="s">
        <v>642</v>
      </c>
      <c r="F1545" s="22">
        <f t="shared" si="31"/>
        <v>5521265</v>
      </c>
      <c r="G1545" s="23">
        <v>2512626</v>
      </c>
      <c r="H1545" s="23">
        <v>2752383</v>
      </c>
      <c r="I1545" s="23">
        <v>256256</v>
      </c>
      <c r="J1545" s="23">
        <v>0</v>
      </c>
      <c r="K1545" s="23">
        <v>1226311</v>
      </c>
      <c r="L1545" s="23">
        <v>4927</v>
      </c>
    </row>
    <row r="1546" spans="1:12" outlineLevel="2" x14ac:dyDescent="0.2">
      <c r="A1546" s="20" t="s">
        <v>145</v>
      </c>
      <c r="B1546" s="20" t="s">
        <v>17</v>
      </c>
      <c r="C1546" s="20" t="s">
        <v>62</v>
      </c>
      <c r="D1546" s="21" t="s">
        <v>25</v>
      </c>
      <c r="E1546" s="20" t="s">
        <v>1421</v>
      </c>
      <c r="F1546" s="22">
        <f t="shared" si="31"/>
        <v>18414854</v>
      </c>
      <c r="G1546" s="23">
        <v>16613896</v>
      </c>
      <c r="H1546" s="23">
        <v>1800958</v>
      </c>
      <c r="I1546" s="23">
        <v>0</v>
      </c>
      <c r="J1546" s="23">
        <v>0</v>
      </c>
      <c r="K1546" s="23">
        <v>23425591</v>
      </c>
      <c r="L1546" s="23">
        <v>849862</v>
      </c>
    </row>
    <row r="1547" spans="1:12" outlineLevel="2" x14ac:dyDescent="0.2">
      <c r="A1547" s="20" t="s">
        <v>145</v>
      </c>
      <c r="B1547" s="20" t="s">
        <v>17</v>
      </c>
      <c r="C1547" s="20" t="s">
        <v>75</v>
      </c>
      <c r="D1547" s="21" t="s">
        <v>25</v>
      </c>
      <c r="E1547" s="20" t="s">
        <v>1422</v>
      </c>
      <c r="F1547" s="22">
        <f t="shared" ref="F1547:F1610" si="33">G1547+H1547+I1547</f>
        <v>2499314</v>
      </c>
      <c r="G1547" s="23">
        <v>1823524</v>
      </c>
      <c r="H1547" s="23">
        <v>582165</v>
      </c>
      <c r="I1547" s="23">
        <v>93625</v>
      </c>
      <c r="J1547" s="23">
        <v>0</v>
      </c>
      <c r="K1547" s="23">
        <v>715470</v>
      </c>
      <c r="L1547" s="23">
        <v>7676</v>
      </c>
    </row>
    <row r="1548" spans="1:12" outlineLevel="2" x14ac:dyDescent="0.2">
      <c r="A1548" s="20" t="s">
        <v>145</v>
      </c>
      <c r="B1548" s="20" t="s">
        <v>17</v>
      </c>
      <c r="C1548" s="20" t="s">
        <v>77</v>
      </c>
      <c r="D1548" s="21" t="s">
        <v>21</v>
      </c>
      <c r="E1548" s="20" t="s">
        <v>1423</v>
      </c>
      <c r="F1548" s="22">
        <f t="shared" si="33"/>
        <v>9105835</v>
      </c>
      <c r="G1548" s="23">
        <v>7561545</v>
      </c>
      <c r="H1548" s="23">
        <v>1544290</v>
      </c>
      <c r="I1548" s="23">
        <v>0</v>
      </c>
      <c r="J1548" s="23">
        <v>0</v>
      </c>
      <c r="K1548" s="23">
        <v>7138318</v>
      </c>
      <c r="L1548" s="23">
        <v>29818</v>
      </c>
    </row>
    <row r="1549" spans="1:12" outlineLevel="2" x14ac:dyDescent="0.2">
      <c r="A1549" s="20" t="s">
        <v>145</v>
      </c>
      <c r="B1549" s="20" t="s">
        <v>17</v>
      </c>
      <c r="C1549" s="20" t="s">
        <v>78</v>
      </c>
      <c r="D1549" s="21" t="s">
        <v>25</v>
      </c>
      <c r="E1549" s="20" t="s">
        <v>1424</v>
      </c>
      <c r="F1549" s="22">
        <f t="shared" si="33"/>
        <v>12272434</v>
      </c>
      <c r="G1549" s="23">
        <v>6139701</v>
      </c>
      <c r="H1549" s="23">
        <v>5839511</v>
      </c>
      <c r="I1549" s="23">
        <v>293222</v>
      </c>
      <c r="J1549" s="23">
        <v>0</v>
      </c>
      <c r="K1549" s="23">
        <v>2735213</v>
      </c>
      <c r="L1549" s="23">
        <v>197898</v>
      </c>
    </row>
    <row r="1550" spans="1:12" outlineLevel="2" x14ac:dyDescent="0.2">
      <c r="A1550" s="20" t="s">
        <v>145</v>
      </c>
      <c r="B1550" s="20" t="s">
        <v>17</v>
      </c>
      <c r="C1550" s="20" t="s">
        <v>80</v>
      </c>
      <c r="D1550" s="21" t="s">
        <v>25</v>
      </c>
      <c r="E1550" s="20" t="s">
        <v>1425</v>
      </c>
      <c r="F1550" s="22">
        <f t="shared" si="33"/>
        <v>15632159</v>
      </c>
      <c r="G1550" s="23">
        <v>15632159</v>
      </c>
      <c r="H1550" s="23">
        <v>0</v>
      </c>
      <c r="I1550" s="23">
        <v>0</v>
      </c>
      <c r="J1550" s="23">
        <v>0</v>
      </c>
      <c r="K1550" s="23">
        <v>24035981</v>
      </c>
      <c r="L1550" s="23">
        <v>347163</v>
      </c>
    </row>
    <row r="1551" spans="1:12" outlineLevel="2" x14ac:dyDescent="0.2">
      <c r="A1551" s="20" t="s">
        <v>145</v>
      </c>
      <c r="B1551" s="20" t="s">
        <v>17</v>
      </c>
      <c r="C1551" s="20" t="s">
        <v>82</v>
      </c>
      <c r="D1551" s="21" t="s">
        <v>25</v>
      </c>
      <c r="E1551" s="20" t="s">
        <v>1426</v>
      </c>
      <c r="F1551" s="22">
        <f t="shared" si="33"/>
        <v>11393627</v>
      </c>
      <c r="G1551" s="23">
        <v>8468855</v>
      </c>
      <c r="H1551" s="23">
        <v>2924772</v>
      </c>
      <c r="I1551" s="23">
        <v>0</v>
      </c>
      <c r="J1551" s="23">
        <v>0</v>
      </c>
      <c r="K1551" s="23">
        <v>6817994</v>
      </c>
      <c r="L1551" s="23">
        <v>316048</v>
      </c>
    </row>
    <row r="1552" spans="1:12" outlineLevel="2" x14ac:dyDescent="0.2">
      <c r="A1552" s="20" t="s">
        <v>145</v>
      </c>
      <c r="B1552" s="20" t="s">
        <v>17</v>
      </c>
      <c r="C1552" s="20" t="s">
        <v>114</v>
      </c>
      <c r="D1552" s="21" t="s">
        <v>21</v>
      </c>
      <c r="E1552" s="20" t="s">
        <v>1427</v>
      </c>
      <c r="F1552" s="22">
        <f t="shared" si="33"/>
        <v>6569156</v>
      </c>
      <c r="G1552" s="23">
        <v>2492444</v>
      </c>
      <c r="H1552" s="23">
        <v>3774265</v>
      </c>
      <c r="I1552" s="23">
        <v>302447</v>
      </c>
      <c r="J1552" s="23">
        <v>0</v>
      </c>
      <c r="K1552" s="23">
        <v>664718</v>
      </c>
      <c r="L1552" s="23">
        <v>7077</v>
      </c>
    </row>
    <row r="1553" spans="1:12" outlineLevel="2" x14ac:dyDescent="0.2">
      <c r="A1553" s="20" t="s">
        <v>145</v>
      </c>
      <c r="B1553" s="20" t="s">
        <v>22</v>
      </c>
      <c r="C1553" s="20" t="s">
        <v>18</v>
      </c>
      <c r="D1553" s="21" t="s">
        <v>19</v>
      </c>
      <c r="E1553" s="20" t="s">
        <v>1428</v>
      </c>
      <c r="F1553" s="22">
        <f t="shared" si="33"/>
        <v>24066802</v>
      </c>
      <c r="G1553" s="23">
        <v>23033607</v>
      </c>
      <c r="H1553" s="23">
        <v>1009959</v>
      </c>
      <c r="I1553" s="23">
        <v>23236</v>
      </c>
      <c r="J1553" s="23">
        <v>0</v>
      </c>
      <c r="K1553" s="23">
        <v>23215854</v>
      </c>
      <c r="L1553" s="23">
        <v>3918528</v>
      </c>
    </row>
    <row r="1554" spans="1:12" outlineLevel="2" x14ac:dyDescent="0.2">
      <c r="A1554" s="20" t="s">
        <v>145</v>
      </c>
      <c r="B1554" s="20" t="s">
        <v>22</v>
      </c>
      <c r="C1554" s="20" t="s">
        <v>17</v>
      </c>
      <c r="D1554" s="21" t="s">
        <v>19</v>
      </c>
      <c r="E1554" s="20" t="s">
        <v>1429</v>
      </c>
      <c r="F1554" s="22">
        <f t="shared" si="33"/>
        <v>4506207</v>
      </c>
      <c r="G1554" s="23">
        <v>4398315</v>
      </c>
      <c r="H1554" s="23">
        <v>107892</v>
      </c>
      <c r="I1554" s="23">
        <v>0</v>
      </c>
      <c r="J1554" s="23">
        <v>0</v>
      </c>
      <c r="K1554" s="23">
        <v>4226735</v>
      </c>
      <c r="L1554" s="23">
        <v>194555</v>
      </c>
    </row>
    <row r="1555" spans="1:12" outlineLevel="2" x14ac:dyDescent="0.2">
      <c r="A1555" s="20" t="s">
        <v>145</v>
      </c>
      <c r="B1555" s="20" t="s">
        <v>22</v>
      </c>
      <c r="C1555" s="20" t="s">
        <v>22</v>
      </c>
      <c r="D1555" s="21" t="s">
        <v>21</v>
      </c>
      <c r="E1555" s="20" t="s">
        <v>1428</v>
      </c>
      <c r="F1555" s="22">
        <f t="shared" si="33"/>
        <v>8943452</v>
      </c>
      <c r="G1555" s="23">
        <v>4733382</v>
      </c>
      <c r="H1555" s="23">
        <v>4210070</v>
      </c>
      <c r="I1555" s="23">
        <v>0</v>
      </c>
      <c r="J1555" s="23">
        <v>0</v>
      </c>
      <c r="K1555" s="23">
        <v>3745906</v>
      </c>
      <c r="L1555" s="23">
        <v>44977</v>
      </c>
    </row>
    <row r="1556" spans="1:12" outlineLevel="2" x14ac:dyDescent="0.2">
      <c r="A1556" s="20" t="s">
        <v>145</v>
      </c>
      <c r="B1556" s="20" t="s">
        <v>22</v>
      </c>
      <c r="C1556" s="20" t="s">
        <v>24</v>
      </c>
      <c r="D1556" s="21" t="s">
        <v>21</v>
      </c>
      <c r="E1556" s="20" t="s">
        <v>1430</v>
      </c>
      <c r="F1556" s="22">
        <f t="shared" si="33"/>
        <v>8423018</v>
      </c>
      <c r="G1556" s="23">
        <v>3488304</v>
      </c>
      <c r="H1556" s="23">
        <v>4843593</v>
      </c>
      <c r="I1556" s="23">
        <v>91121</v>
      </c>
      <c r="J1556" s="23">
        <v>0</v>
      </c>
      <c r="K1556" s="23">
        <v>1510215</v>
      </c>
      <c r="L1556" s="23">
        <v>17081</v>
      </c>
    </row>
    <row r="1557" spans="1:12" outlineLevel="2" x14ac:dyDescent="0.2">
      <c r="A1557" s="20" t="s">
        <v>145</v>
      </c>
      <c r="B1557" s="20" t="s">
        <v>22</v>
      </c>
      <c r="C1557" s="20" t="s">
        <v>27</v>
      </c>
      <c r="D1557" s="21" t="s">
        <v>21</v>
      </c>
      <c r="E1557" s="20" t="s">
        <v>1429</v>
      </c>
      <c r="F1557" s="22">
        <f t="shared" si="33"/>
        <v>11628140</v>
      </c>
      <c r="G1557" s="23">
        <v>4271646</v>
      </c>
      <c r="H1557" s="23">
        <v>7018995</v>
      </c>
      <c r="I1557" s="23">
        <v>337499</v>
      </c>
      <c r="J1557" s="23">
        <v>0</v>
      </c>
      <c r="K1557" s="23">
        <v>1656662</v>
      </c>
      <c r="L1557" s="23">
        <v>1157</v>
      </c>
    </row>
    <row r="1558" spans="1:12" outlineLevel="2" x14ac:dyDescent="0.2">
      <c r="A1558" s="20" t="s">
        <v>145</v>
      </c>
      <c r="B1558" s="20" t="s">
        <v>22</v>
      </c>
      <c r="C1558" s="20" t="s">
        <v>29</v>
      </c>
      <c r="D1558" s="21" t="s">
        <v>21</v>
      </c>
      <c r="E1558" s="20" t="s">
        <v>1431</v>
      </c>
      <c r="F1558" s="22">
        <f t="shared" si="33"/>
        <v>2110730</v>
      </c>
      <c r="G1558" s="23">
        <v>2110730</v>
      </c>
      <c r="H1558" s="23">
        <v>0</v>
      </c>
      <c r="I1558" s="23">
        <v>0</v>
      </c>
      <c r="J1558" s="23">
        <v>75783</v>
      </c>
      <c r="K1558" s="23">
        <v>1286062</v>
      </c>
      <c r="L1558" s="23">
        <v>142850</v>
      </c>
    </row>
    <row r="1559" spans="1:12" outlineLevel="2" x14ac:dyDescent="0.2">
      <c r="A1559" s="20" t="s">
        <v>145</v>
      </c>
      <c r="B1559" s="20" t="s">
        <v>22</v>
      </c>
      <c r="C1559" s="20" t="s">
        <v>36</v>
      </c>
      <c r="D1559" s="21" t="s">
        <v>21</v>
      </c>
      <c r="E1559" s="20" t="s">
        <v>1432</v>
      </c>
      <c r="F1559" s="22">
        <f t="shared" si="33"/>
        <v>4337676</v>
      </c>
      <c r="G1559" s="23">
        <v>1899856</v>
      </c>
      <c r="H1559" s="23">
        <v>2312212</v>
      </c>
      <c r="I1559" s="23">
        <v>125608</v>
      </c>
      <c r="J1559" s="23">
        <v>0</v>
      </c>
      <c r="K1559" s="23">
        <v>672098</v>
      </c>
      <c r="L1559" s="23">
        <v>25304</v>
      </c>
    </row>
    <row r="1560" spans="1:12" outlineLevel="2" x14ac:dyDescent="0.2">
      <c r="A1560" s="20" t="s">
        <v>145</v>
      </c>
      <c r="B1560" s="20" t="s">
        <v>22</v>
      </c>
      <c r="C1560" s="20" t="s">
        <v>60</v>
      </c>
      <c r="D1560" s="21" t="s">
        <v>21</v>
      </c>
      <c r="E1560" s="20" t="s">
        <v>1433</v>
      </c>
      <c r="F1560" s="22">
        <f t="shared" si="33"/>
        <v>11113829</v>
      </c>
      <c r="G1560" s="23">
        <v>6217561</v>
      </c>
      <c r="H1560" s="23">
        <v>4767104</v>
      </c>
      <c r="I1560" s="23">
        <v>129164</v>
      </c>
      <c r="J1560" s="23">
        <v>0</v>
      </c>
      <c r="K1560" s="23">
        <v>1830843</v>
      </c>
      <c r="L1560" s="23">
        <v>95944</v>
      </c>
    </row>
    <row r="1561" spans="1:12" outlineLevel="2" x14ac:dyDescent="0.2">
      <c r="A1561" s="20" t="s">
        <v>145</v>
      </c>
      <c r="B1561" s="20" t="s">
        <v>24</v>
      </c>
      <c r="C1561" s="20" t="s">
        <v>18</v>
      </c>
      <c r="D1561" s="21" t="s">
        <v>19</v>
      </c>
      <c r="E1561" s="20" t="s">
        <v>1434</v>
      </c>
      <c r="F1561" s="22">
        <f t="shared" si="33"/>
        <v>23666047</v>
      </c>
      <c r="G1561" s="23">
        <v>18054202</v>
      </c>
      <c r="H1561" s="23">
        <v>5348658</v>
      </c>
      <c r="I1561" s="23">
        <v>263187</v>
      </c>
      <c r="J1561" s="23">
        <v>0</v>
      </c>
      <c r="K1561" s="23">
        <v>16888256</v>
      </c>
      <c r="L1561" s="23">
        <v>1548116</v>
      </c>
    </row>
    <row r="1562" spans="1:12" outlineLevel="2" x14ac:dyDescent="0.2">
      <c r="A1562" s="20" t="s">
        <v>145</v>
      </c>
      <c r="B1562" s="20" t="s">
        <v>24</v>
      </c>
      <c r="C1562" s="20" t="s">
        <v>17</v>
      </c>
      <c r="D1562" s="21" t="s">
        <v>21</v>
      </c>
      <c r="E1562" s="20" t="s">
        <v>1434</v>
      </c>
      <c r="F1562" s="22">
        <f t="shared" si="33"/>
        <v>11958491</v>
      </c>
      <c r="G1562" s="23">
        <v>5588616</v>
      </c>
      <c r="H1562" s="23">
        <v>6116656</v>
      </c>
      <c r="I1562" s="23">
        <v>253219</v>
      </c>
      <c r="J1562" s="23">
        <v>0</v>
      </c>
      <c r="K1562" s="23">
        <v>2679351</v>
      </c>
      <c r="L1562" s="23">
        <v>81611</v>
      </c>
    </row>
    <row r="1563" spans="1:12" outlineLevel="2" x14ac:dyDescent="0.2">
      <c r="A1563" s="20" t="s">
        <v>145</v>
      </c>
      <c r="B1563" s="20" t="s">
        <v>24</v>
      </c>
      <c r="C1563" s="20" t="s">
        <v>22</v>
      </c>
      <c r="D1563" s="21" t="s">
        <v>21</v>
      </c>
      <c r="E1563" s="20" t="s">
        <v>1435</v>
      </c>
      <c r="F1563" s="22">
        <f t="shared" si="33"/>
        <v>12091172</v>
      </c>
      <c r="G1563" s="23">
        <v>4848979</v>
      </c>
      <c r="H1563" s="23">
        <v>6660977</v>
      </c>
      <c r="I1563" s="23">
        <v>581216</v>
      </c>
      <c r="J1563" s="23">
        <v>0</v>
      </c>
      <c r="K1563" s="23">
        <v>1165436</v>
      </c>
      <c r="L1563" s="23">
        <v>16980</v>
      </c>
    </row>
    <row r="1564" spans="1:12" outlineLevel="2" x14ac:dyDescent="0.2">
      <c r="A1564" s="20" t="s">
        <v>145</v>
      </c>
      <c r="B1564" s="20" t="s">
        <v>24</v>
      </c>
      <c r="C1564" s="20" t="s">
        <v>24</v>
      </c>
      <c r="D1564" s="21" t="s">
        <v>25</v>
      </c>
      <c r="E1564" s="20" t="s">
        <v>1436</v>
      </c>
      <c r="F1564" s="22">
        <f t="shared" si="33"/>
        <v>7232998</v>
      </c>
      <c r="G1564" s="23">
        <v>3504825</v>
      </c>
      <c r="H1564" s="23">
        <v>3590298</v>
      </c>
      <c r="I1564" s="23">
        <v>137875</v>
      </c>
      <c r="J1564" s="23">
        <v>0</v>
      </c>
      <c r="K1564" s="23">
        <v>2451750</v>
      </c>
      <c r="L1564" s="23">
        <v>47801</v>
      </c>
    </row>
    <row r="1565" spans="1:12" outlineLevel="2" x14ac:dyDescent="0.2">
      <c r="A1565" s="20" t="s">
        <v>145</v>
      </c>
      <c r="B1565" s="20" t="s">
        <v>24</v>
      </c>
      <c r="C1565" s="20" t="s">
        <v>27</v>
      </c>
      <c r="D1565" s="21" t="s">
        <v>25</v>
      </c>
      <c r="E1565" s="20" t="s">
        <v>1437</v>
      </c>
      <c r="F1565" s="22">
        <f t="shared" si="33"/>
        <v>11276932</v>
      </c>
      <c r="G1565" s="23">
        <v>5578094</v>
      </c>
      <c r="H1565" s="23">
        <v>5207769</v>
      </c>
      <c r="I1565" s="23">
        <v>491069</v>
      </c>
      <c r="J1565" s="23">
        <v>0</v>
      </c>
      <c r="K1565" s="23">
        <v>2613262</v>
      </c>
      <c r="L1565" s="23">
        <v>65476</v>
      </c>
    </row>
    <row r="1566" spans="1:12" outlineLevel="2" x14ac:dyDescent="0.2">
      <c r="A1566" s="20" t="s">
        <v>145</v>
      </c>
      <c r="B1566" s="20" t="s">
        <v>24</v>
      </c>
      <c r="C1566" s="20" t="s">
        <v>29</v>
      </c>
      <c r="D1566" s="21" t="s">
        <v>21</v>
      </c>
      <c r="E1566" s="20" t="s">
        <v>46</v>
      </c>
      <c r="F1566" s="22">
        <f t="shared" si="33"/>
        <v>8123255</v>
      </c>
      <c r="G1566" s="23">
        <v>3554336</v>
      </c>
      <c r="H1566" s="23">
        <v>4129763</v>
      </c>
      <c r="I1566" s="23">
        <v>439156</v>
      </c>
      <c r="J1566" s="23">
        <v>0</v>
      </c>
      <c r="K1566" s="23">
        <v>875455</v>
      </c>
      <c r="L1566" s="23">
        <v>10709</v>
      </c>
    </row>
    <row r="1567" spans="1:12" outlineLevel="2" x14ac:dyDescent="0.2">
      <c r="A1567" s="20" t="s">
        <v>145</v>
      </c>
      <c r="B1567" s="20" t="s">
        <v>27</v>
      </c>
      <c r="C1567" s="20" t="s">
        <v>18</v>
      </c>
      <c r="D1567" s="21" t="s">
        <v>19</v>
      </c>
      <c r="E1567" s="20" t="s">
        <v>1438</v>
      </c>
      <c r="F1567" s="22">
        <f t="shared" si="33"/>
        <v>24377962</v>
      </c>
      <c r="G1567" s="23">
        <v>18825794</v>
      </c>
      <c r="H1567" s="23">
        <v>5132915</v>
      </c>
      <c r="I1567" s="23">
        <v>419253</v>
      </c>
      <c r="J1567" s="23">
        <v>0</v>
      </c>
      <c r="K1567" s="23">
        <v>17010164</v>
      </c>
      <c r="L1567" s="23">
        <v>990296</v>
      </c>
    </row>
    <row r="1568" spans="1:12" outlineLevel="2" x14ac:dyDescent="0.2">
      <c r="A1568" s="20" t="s">
        <v>145</v>
      </c>
      <c r="B1568" s="20" t="s">
        <v>27</v>
      </c>
      <c r="C1568" s="20" t="s">
        <v>17</v>
      </c>
      <c r="D1568" s="21" t="s">
        <v>21</v>
      </c>
      <c r="E1568" s="20" t="s">
        <v>1439</v>
      </c>
      <c r="F1568" s="22">
        <f t="shared" si="33"/>
        <v>2393606</v>
      </c>
      <c r="G1568" s="23">
        <v>1644770</v>
      </c>
      <c r="H1568" s="23">
        <v>748836</v>
      </c>
      <c r="I1568" s="23">
        <v>0</v>
      </c>
      <c r="J1568" s="23">
        <v>0</v>
      </c>
      <c r="K1568" s="23">
        <v>1394099</v>
      </c>
      <c r="L1568" s="23">
        <v>30722</v>
      </c>
    </row>
    <row r="1569" spans="1:12" outlineLevel="2" x14ac:dyDescent="0.2">
      <c r="A1569" s="20" t="s">
        <v>145</v>
      </c>
      <c r="B1569" s="20" t="s">
        <v>27</v>
      </c>
      <c r="C1569" s="20" t="s">
        <v>22</v>
      </c>
      <c r="D1569" s="21" t="s">
        <v>21</v>
      </c>
      <c r="E1569" s="20" t="s">
        <v>1440</v>
      </c>
      <c r="F1569" s="22">
        <f t="shared" si="33"/>
        <v>5135945</v>
      </c>
      <c r="G1569" s="23">
        <v>2580184</v>
      </c>
      <c r="H1569" s="23">
        <v>2549337</v>
      </c>
      <c r="I1569" s="23">
        <v>6424</v>
      </c>
      <c r="J1569" s="23">
        <v>0</v>
      </c>
      <c r="K1569" s="23">
        <v>1878036</v>
      </c>
      <c r="L1569" s="23">
        <v>104280</v>
      </c>
    </row>
    <row r="1570" spans="1:12" outlineLevel="2" x14ac:dyDescent="0.2">
      <c r="A1570" s="20" t="s">
        <v>145</v>
      </c>
      <c r="B1570" s="20" t="s">
        <v>27</v>
      </c>
      <c r="C1570" s="20" t="s">
        <v>24</v>
      </c>
      <c r="D1570" s="21" t="s">
        <v>21</v>
      </c>
      <c r="E1570" s="20" t="s">
        <v>1441</v>
      </c>
      <c r="F1570" s="22">
        <f t="shared" si="33"/>
        <v>3147400</v>
      </c>
      <c r="G1570" s="23">
        <v>1672901</v>
      </c>
      <c r="H1570" s="23">
        <v>1474499</v>
      </c>
      <c r="I1570" s="23">
        <v>0</v>
      </c>
      <c r="J1570" s="23">
        <v>0</v>
      </c>
      <c r="K1570" s="23">
        <v>861481</v>
      </c>
      <c r="L1570" s="23">
        <v>3568</v>
      </c>
    </row>
    <row r="1571" spans="1:12" outlineLevel="2" x14ac:dyDescent="0.2">
      <c r="A1571" s="20" t="s">
        <v>145</v>
      </c>
      <c r="B1571" s="20" t="s">
        <v>27</v>
      </c>
      <c r="C1571" s="20" t="s">
        <v>27</v>
      </c>
      <c r="D1571" s="21" t="s">
        <v>21</v>
      </c>
      <c r="E1571" s="20" t="s">
        <v>1442</v>
      </c>
      <c r="F1571" s="22">
        <f t="shared" si="33"/>
        <v>1841535</v>
      </c>
      <c r="G1571" s="23">
        <v>883214</v>
      </c>
      <c r="H1571" s="23">
        <v>958321</v>
      </c>
      <c r="I1571" s="23">
        <v>0</v>
      </c>
      <c r="J1571" s="23">
        <v>0</v>
      </c>
      <c r="K1571" s="23">
        <v>860463</v>
      </c>
      <c r="L1571" s="23">
        <v>1019</v>
      </c>
    </row>
    <row r="1572" spans="1:12" outlineLevel="2" x14ac:dyDescent="0.2">
      <c r="A1572" s="20" t="s">
        <v>145</v>
      </c>
      <c r="B1572" s="20" t="s">
        <v>27</v>
      </c>
      <c r="C1572" s="20" t="s">
        <v>29</v>
      </c>
      <c r="D1572" s="21" t="s">
        <v>21</v>
      </c>
      <c r="E1572" s="20" t="s">
        <v>1438</v>
      </c>
      <c r="F1572" s="22">
        <f t="shared" si="33"/>
        <v>4958414</v>
      </c>
      <c r="G1572" s="23">
        <v>3419013</v>
      </c>
      <c r="H1572" s="23">
        <v>1539401</v>
      </c>
      <c r="I1572" s="23">
        <v>0</v>
      </c>
      <c r="J1572" s="23">
        <v>0</v>
      </c>
      <c r="K1572" s="23">
        <v>2603320</v>
      </c>
      <c r="L1572" s="23">
        <v>120609</v>
      </c>
    </row>
    <row r="1573" spans="1:12" outlineLevel="2" x14ac:dyDescent="0.2">
      <c r="A1573" s="20" t="s">
        <v>145</v>
      </c>
      <c r="B1573" s="20" t="s">
        <v>27</v>
      </c>
      <c r="C1573" s="20" t="s">
        <v>36</v>
      </c>
      <c r="D1573" s="21" t="s">
        <v>25</v>
      </c>
      <c r="E1573" s="20" t="s">
        <v>1443</v>
      </c>
      <c r="F1573" s="22">
        <f t="shared" si="33"/>
        <v>3272854</v>
      </c>
      <c r="G1573" s="23">
        <v>1764536</v>
      </c>
      <c r="H1573" s="23">
        <v>1431828</v>
      </c>
      <c r="I1573" s="23">
        <v>76490</v>
      </c>
      <c r="J1573" s="23">
        <v>0</v>
      </c>
      <c r="K1573" s="23">
        <v>1050612</v>
      </c>
      <c r="L1573" s="23">
        <v>4187</v>
      </c>
    </row>
    <row r="1574" spans="1:12" outlineLevel="2" x14ac:dyDescent="0.2">
      <c r="A1574" s="20" t="s">
        <v>145</v>
      </c>
      <c r="B1574" s="20" t="s">
        <v>27</v>
      </c>
      <c r="C1574" s="20" t="s">
        <v>60</v>
      </c>
      <c r="D1574" s="21" t="s">
        <v>21</v>
      </c>
      <c r="E1574" s="20" t="s">
        <v>1444</v>
      </c>
      <c r="F1574" s="22">
        <f t="shared" si="33"/>
        <v>3814982</v>
      </c>
      <c r="G1574" s="23">
        <v>2690705</v>
      </c>
      <c r="H1574" s="23">
        <v>1124277</v>
      </c>
      <c r="I1574" s="23">
        <v>0</v>
      </c>
      <c r="J1574" s="23">
        <v>0</v>
      </c>
      <c r="K1574" s="23">
        <v>2089656</v>
      </c>
      <c r="L1574" s="23">
        <v>1011706</v>
      </c>
    </row>
    <row r="1575" spans="1:12" outlineLevel="2" x14ac:dyDescent="0.2">
      <c r="A1575" s="20" t="s">
        <v>145</v>
      </c>
      <c r="B1575" s="20" t="s">
        <v>27</v>
      </c>
      <c r="C1575" s="20" t="s">
        <v>62</v>
      </c>
      <c r="D1575" s="21" t="s">
        <v>21</v>
      </c>
      <c r="E1575" s="20" t="s">
        <v>1445</v>
      </c>
      <c r="F1575" s="22">
        <f t="shared" si="33"/>
        <v>4112631</v>
      </c>
      <c r="G1575" s="23">
        <v>2896515</v>
      </c>
      <c r="H1575" s="23">
        <v>1216116</v>
      </c>
      <c r="I1575" s="23">
        <v>0</v>
      </c>
      <c r="J1575" s="23">
        <v>0</v>
      </c>
      <c r="K1575" s="23">
        <v>1972100</v>
      </c>
      <c r="L1575" s="23">
        <v>428136</v>
      </c>
    </row>
    <row r="1576" spans="1:12" outlineLevel="2" x14ac:dyDescent="0.2">
      <c r="A1576" s="20" t="s">
        <v>145</v>
      </c>
      <c r="B1576" s="20" t="s">
        <v>29</v>
      </c>
      <c r="C1576" s="20" t="s">
        <v>18</v>
      </c>
      <c r="D1576" s="21" t="s">
        <v>19</v>
      </c>
      <c r="E1576" s="20" t="s">
        <v>1446</v>
      </c>
      <c r="F1576" s="22">
        <f t="shared" si="33"/>
        <v>12924382</v>
      </c>
      <c r="G1576" s="23">
        <v>9603997</v>
      </c>
      <c r="H1576" s="23">
        <v>3320385</v>
      </c>
      <c r="I1576" s="23">
        <v>0</v>
      </c>
      <c r="J1576" s="23">
        <v>0</v>
      </c>
      <c r="K1576" s="23">
        <v>7291250</v>
      </c>
      <c r="L1576" s="23">
        <v>817996</v>
      </c>
    </row>
    <row r="1577" spans="1:12" outlineLevel="2" x14ac:dyDescent="0.2">
      <c r="A1577" s="20" t="s">
        <v>145</v>
      </c>
      <c r="B1577" s="20" t="s">
        <v>29</v>
      </c>
      <c r="C1577" s="20" t="s">
        <v>17</v>
      </c>
      <c r="D1577" s="21" t="s">
        <v>21</v>
      </c>
      <c r="E1577" s="20" t="s">
        <v>1447</v>
      </c>
      <c r="F1577" s="22">
        <f t="shared" si="33"/>
        <v>7451217</v>
      </c>
      <c r="G1577" s="23">
        <v>3153258</v>
      </c>
      <c r="H1577" s="23">
        <v>3903628</v>
      </c>
      <c r="I1577" s="23">
        <v>394331</v>
      </c>
      <c r="J1577" s="23">
        <v>0</v>
      </c>
      <c r="K1577" s="23">
        <v>1063219</v>
      </c>
      <c r="L1577" s="23">
        <v>16934</v>
      </c>
    </row>
    <row r="1578" spans="1:12" outlineLevel="2" x14ac:dyDescent="0.2">
      <c r="A1578" s="20" t="s">
        <v>145</v>
      </c>
      <c r="B1578" s="20" t="s">
        <v>29</v>
      </c>
      <c r="C1578" s="20" t="s">
        <v>22</v>
      </c>
      <c r="D1578" s="21" t="s">
        <v>21</v>
      </c>
      <c r="E1578" s="20" t="s">
        <v>1446</v>
      </c>
      <c r="F1578" s="22">
        <f t="shared" si="33"/>
        <v>20236800</v>
      </c>
      <c r="G1578" s="23">
        <v>8438337</v>
      </c>
      <c r="H1578" s="23">
        <v>10998526</v>
      </c>
      <c r="I1578" s="23">
        <v>799937</v>
      </c>
      <c r="J1578" s="23">
        <v>0</v>
      </c>
      <c r="K1578" s="23">
        <v>3529299</v>
      </c>
      <c r="L1578" s="23">
        <v>0</v>
      </c>
    </row>
    <row r="1579" spans="1:12" outlineLevel="2" x14ac:dyDescent="0.2">
      <c r="A1579" s="20" t="s">
        <v>145</v>
      </c>
      <c r="B1579" s="20" t="s">
        <v>29</v>
      </c>
      <c r="C1579" s="20" t="s">
        <v>24</v>
      </c>
      <c r="D1579" s="21" t="s">
        <v>21</v>
      </c>
      <c r="E1579" s="20" t="s">
        <v>1448</v>
      </c>
      <c r="F1579" s="22">
        <f t="shared" si="33"/>
        <v>11659280</v>
      </c>
      <c r="G1579" s="23">
        <v>4816940</v>
      </c>
      <c r="H1579" s="23">
        <v>6284132</v>
      </c>
      <c r="I1579" s="23">
        <v>558208</v>
      </c>
      <c r="J1579" s="23">
        <v>0</v>
      </c>
      <c r="K1579" s="23">
        <v>1497324</v>
      </c>
      <c r="L1579" s="23">
        <v>43408</v>
      </c>
    </row>
    <row r="1580" spans="1:12" outlineLevel="2" x14ac:dyDescent="0.2">
      <c r="A1580" s="20" t="s">
        <v>145</v>
      </c>
      <c r="B1580" s="20" t="s">
        <v>29</v>
      </c>
      <c r="C1580" s="20" t="s">
        <v>27</v>
      </c>
      <c r="D1580" s="21" t="s">
        <v>25</v>
      </c>
      <c r="E1580" s="20" t="s">
        <v>1449</v>
      </c>
      <c r="F1580" s="22">
        <f t="shared" si="33"/>
        <v>11804595</v>
      </c>
      <c r="G1580" s="23">
        <v>5254670</v>
      </c>
      <c r="H1580" s="23">
        <v>6051240</v>
      </c>
      <c r="I1580" s="23">
        <v>498685</v>
      </c>
      <c r="J1580" s="23">
        <v>0</v>
      </c>
      <c r="K1580" s="23">
        <v>2754113</v>
      </c>
      <c r="L1580" s="23">
        <v>37801</v>
      </c>
    </row>
    <row r="1581" spans="1:12" outlineLevel="2" x14ac:dyDescent="0.2">
      <c r="A1581" s="20" t="s">
        <v>145</v>
      </c>
      <c r="B1581" s="20" t="s">
        <v>29</v>
      </c>
      <c r="C1581" s="20" t="s">
        <v>29</v>
      </c>
      <c r="D1581" s="21" t="s">
        <v>21</v>
      </c>
      <c r="E1581" s="20" t="s">
        <v>1450</v>
      </c>
      <c r="F1581" s="22">
        <f t="shared" si="33"/>
        <v>14951640</v>
      </c>
      <c r="G1581" s="23">
        <v>6394749</v>
      </c>
      <c r="H1581" s="23">
        <v>7834097</v>
      </c>
      <c r="I1581" s="23">
        <v>722794</v>
      </c>
      <c r="J1581" s="23">
        <v>0</v>
      </c>
      <c r="K1581" s="23">
        <v>1501287</v>
      </c>
      <c r="L1581" s="23">
        <v>12051</v>
      </c>
    </row>
    <row r="1582" spans="1:12" outlineLevel="2" x14ac:dyDescent="0.2">
      <c r="A1582" s="20" t="s">
        <v>145</v>
      </c>
      <c r="B1582" s="20" t="s">
        <v>36</v>
      </c>
      <c r="C1582" s="20" t="s">
        <v>18</v>
      </c>
      <c r="D1582" s="21" t="s">
        <v>25</v>
      </c>
      <c r="E1582" s="20" t="s">
        <v>1451</v>
      </c>
      <c r="F1582" s="22">
        <f t="shared" si="33"/>
        <v>10651350</v>
      </c>
      <c r="G1582" s="23">
        <v>4862691</v>
      </c>
      <c r="H1582" s="23">
        <v>5335261</v>
      </c>
      <c r="I1582" s="23">
        <v>453398</v>
      </c>
      <c r="J1582" s="23">
        <v>0</v>
      </c>
      <c r="K1582" s="23">
        <v>1804847</v>
      </c>
      <c r="L1582" s="23">
        <v>8753</v>
      </c>
    </row>
    <row r="1583" spans="1:12" outlineLevel="2" x14ac:dyDescent="0.2">
      <c r="A1583" s="20" t="s">
        <v>145</v>
      </c>
      <c r="B1583" s="20" t="s">
        <v>36</v>
      </c>
      <c r="C1583" s="20" t="s">
        <v>17</v>
      </c>
      <c r="D1583" s="21" t="s">
        <v>21</v>
      </c>
      <c r="E1583" s="20" t="s">
        <v>1452</v>
      </c>
      <c r="F1583" s="22">
        <f t="shared" si="33"/>
        <v>16059773</v>
      </c>
      <c r="G1583" s="23">
        <v>11344704</v>
      </c>
      <c r="H1583" s="23">
        <v>4715069</v>
      </c>
      <c r="I1583" s="23">
        <v>0</v>
      </c>
      <c r="J1583" s="23">
        <v>0</v>
      </c>
      <c r="K1583" s="23">
        <v>10985842</v>
      </c>
      <c r="L1583" s="23">
        <v>578956</v>
      </c>
    </row>
    <row r="1584" spans="1:12" outlineLevel="2" x14ac:dyDescent="0.2">
      <c r="A1584" s="20" t="s">
        <v>145</v>
      </c>
      <c r="B1584" s="20" t="s">
        <v>36</v>
      </c>
      <c r="C1584" s="20" t="s">
        <v>22</v>
      </c>
      <c r="D1584" s="21" t="s">
        <v>21</v>
      </c>
      <c r="E1584" s="20" t="s">
        <v>1453</v>
      </c>
      <c r="F1584" s="22">
        <f t="shared" si="33"/>
        <v>8597427</v>
      </c>
      <c r="G1584" s="23">
        <v>4682269</v>
      </c>
      <c r="H1584" s="23">
        <v>3541583</v>
      </c>
      <c r="I1584" s="23">
        <v>373575</v>
      </c>
      <c r="J1584" s="23">
        <v>0</v>
      </c>
      <c r="K1584" s="23">
        <v>1918685</v>
      </c>
      <c r="L1584" s="23">
        <v>15850</v>
      </c>
    </row>
    <row r="1585" spans="1:12" outlineLevel="2" x14ac:dyDescent="0.2">
      <c r="A1585" s="20" t="s">
        <v>145</v>
      </c>
      <c r="B1585" s="20" t="s">
        <v>36</v>
      </c>
      <c r="C1585" s="20" t="s">
        <v>24</v>
      </c>
      <c r="D1585" s="21" t="s">
        <v>25</v>
      </c>
      <c r="E1585" s="20" t="s">
        <v>1454</v>
      </c>
      <c r="F1585" s="22">
        <f t="shared" si="33"/>
        <v>7019258</v>
      </c>
      <c r="G1585" s="23">
        <v>3535835</v>
      </c>
      <c r="H1585" s="23">
        <v>3483423</v>
      </c>
      <c r="I1585" s="23">
        <v>0</v>
      </c>
      <c r="J1585" s="23">
        <v>0</v>
      </c>
      <c r="K1585" s="23">
        <v>2656948</v>
      </c>
      <c r="L1585" s="23">
        <v>14764</v>
      </c>
    </row>
    <row r="1586" spans="1:12" outlineLevel="2" x14ac:dyDescent="0.2">
      <c r="A1586" s="20" t="s">
        <v>145</v>
      </c>
      <c r="B1586" s="20" t="s">
        <v>36</v>
      </c>
      <c r="C1586" s="20" t="s">
        <v>27</v>
      </c>
      <c r="D1586" s="21" t="s">
        <v>21</v>
      </c>
      <c r="E1586" s="20" t="s">
        <v>1455</v>
      </c>
      <c r="F1586" s="22">
        <f t="shared" si="33"/>
        <v>20766770</v>
      </c>
      <c r="G1586" s="23">
        <v>12390288</v>
      </c>
      <c r="H1586" s="23">
        <v>7940075</v>
      </c>
      <c r="I1586" s="23">
        <v>436407</v>
      </c>
      <c r="J1586" s="23">
        <v>0</v>
      </c>
      <c r="K1586" s="23">
        <v>5374474</v>
      </c>
      <c r="L1586" s="23">
        <v>623678</v>
      </c>
    </row>
    <row r="1587" spans="1:12" outlineLevel="2" x14ac:dyDescent="0.2">
      <c r="A1587" s="20" t="s">
        <v>145</v>
      </c>
      <c r="B1587" s="20" t="s">
        <v>36</v>
      </c>
      <c r="C1587" s="20" t="s">
        <v>29</v>
      </c>
      <c r="D1587" s="21" t="s">
        <v>21</v>
      </c>
      <c r="E1587" s="20" t="s">
        <v>1456</v>
      </c>
      <c r="F1587" s="22">
        <f t="shared" si="33"/>
        <v>5693720</v>
      </c>
      <c r="G1587" s="23">
        <v>2312837</v>
      </c>
      <c r="H1587" s="23">
        <v>3110181</v>
      </c>
      <c r="I1587" s="23">
        <v>270702</v>
      </c>
      <c r="J1587" s="23">
        <v>0</v>
      </c>
      <c r="K1587" s="23">
        <v>482974</v>
      </c>
      <c r="L1587" s="23">
        <v>2202</v>
      </c>
    </row>
    <row r="1588" spans="1:12" outlineLevel="2" x14ac:dyDescent="0.2">
      <c r="A1588" s="20" t="s">
        <v>145</v>
      </c>
      <c r="B1588" s="20" t="s">
        <v>36</v>
      </c>
      <c r="C1588" s="20" t="s">
        <v>36</v>
      </c>
      <c r="D1588" s="21" t="s">
        <v>21</v>
      </c>
      <c r="E1588" s="20" t="s">
        <v>1457</v>
      </c>
      <c r="F1588" s="22">
        <f t="shared" si="33"/>
        <v>11245651</v>
      </c>
      <c r="G1588" s="23">
        <v>5773045</v>
      </c>
      <c r="H1588" s="23">
        <v>4971258</v>
      </c>
      <c r="I1588" s="23">
        <v>501348</v>
      </c>
      <c r="J1588" s="23">
        <v>0</v>
      </c>
      <c r="K1588" s="23">
        <v>1790435</v>
      </c>
      <c r="L1588" s="23">
        <v>245422</v>
      </c>
    </row>
    <row r="1589" spans="1:12" outlineLevel="2" x14ac:dyDescent="0.2">
      <c r="A1589" s="20" t="s">
        <v>145</v>
      </c>
      <c r="B1589" s="20" t="s">
        <v>36</v>
      </c>
      <c r="C1589" s="20" t="s">
        <v>60</v>
      </c>
      <c r="D1589" s="21" t="s">
        <v>21</v>
      </c>
      <c r="E1589" s="20" t="s">
        <v>1458</v>
      </c>
      <c r="F1589" s="22">
        <f t="shared" si="33"/>
        <v>9112699</v>
      </c>
      <c r="G1589" s="23">
        <v>4012276</v>
      </c>
      <c r="H1589" s="23">
        <v>4716482</v>
      </c>
      <c r="I1589" s="23">
        <v>383941</v>
      </c>
      <c r="J1589" s="23">
        <v>0</v>
      </c>
      <c r="K1589" s="23">
        <v>1187546</v>
      </c>
      <c r="L1589" s="23">
        <v>22955</v>
      </c>
    </row>
    <row r="1590" spans="1:12" outlineLevel="2" x14ac:dyDescent="0.2">
      <c r="A1590" s="20" t="s">
        <v>145</v>
      </c>
      <c r="B1590" s="20" t="s">
        <v>36</v>
      </c>
      <c r="C1590" s="20" t="s">
        <v>62</v>
      </c>
      <c r="D1590" s="21" t="s">
        <v>21</v>
      </c>
      <c r="E1590" s="20" t="s">
        <v>1459</v>
      </c>
      <c r="F1590" s="22">
        <f t="shared" si="33"/>
        <v>11167406</v>
      </c>
      <c r="G1590" s="23">
        <v>4647780</v>
      </c>
      <c r="H1590" s="23">
        <v>6083317</v>
      </c>
      <c r="I1590" s="23">
        <v>436309</v>
      </c>
      <c r="J1590" s="23">
        <v>0</v>
      </c>
      <c r="K1590" s="23">
        <v>1402553</v>
      </c>
      <c r="L1590" s="23">
        <v>28366</v>
      </c>
    </row>
    <row r="1591" spans="1:12" outlineLevel="2" x14ac:dyDescent="0.2">
      <c r="A1591" s="20" t="s">
        <v>145</v>
      </c>
      <c r="B1591" s="20" t="s">
        <v>60</v>
      </c>
      <c r="C1591" s="20" t="s">
        <v>18</v>
      </c>
      <c r="D1591" s="21" t="s">
        <v>25</v>
      </c>
      <c r="E1591" s="20" t="s">
        <v>1460</v>
      </c>
      <c r="F1591" s="22">
        <f t="shared" si="33"/>
        <v>9394852</v>
      </c>
      <c r="G1591" s="23">
        <v>3710096</v>
      </c>
      <c r="H1591" s="23">
        <v>5303371</v>
      </c>
      <c r="I1591" s="23">
        <v>381385</v>
      </c>
      <c r="J1591" s="23">
        <v>0</v>
      </c>
      <c r="K1591" s="23">
        <v>1807840</v>
      </c>
      <c r="L1591" s="23">
        <v>13275</v>
      </c>
    </row>
    <row r="1592" spans="1:12" outlineLevel="2" x14ac:dyDescent="0.2">
      <c r="A1592" s="20" t="s">
        <v>145</v>
      </c>
      <c r="B1592" s="20" t="s">
        <v>60</v>
      </c>
      <c r="C1592" s="20" t="s">
        <v>17</v>
      </c>
      <c r="D1592" s="21" t="s">
        <v>21</v>
      </c>
      <c r="E1592" s="20" t="s">
        <v>1461</v>
      </c>
      <c r="F1592" s="22">
        <f t="shared" si="33"/>
        <v>5897151</v>
      </c>
      <c r="G1592" s="23">
        <v>2803729</v>
      </c>
      <c r="H1592" s="23">
        <v>2992969</v>
      </c>
      <c r="I1592" s="23">
        <v>100453</v>
      </c>
      <c r="J1592" s="23">
        <v>0</v>
      </c>
      <c r="K1592" s="23">
        <v>1465083</v>
      </c>
      <c r="L1592" s="23">
        <v>7962</v>
      </c>
    </row>
    <row r="1593" spans="1:12" outlineLevel="2" x14ac:dyDescent="0.2">
      <c r="A1593" s="20" t="s">
        <v>145</v>
      </c>
      <c r="B1593" s="20" t="s">
        <v>60</v>
      </c>
      <c r="C1593" s="20" t="s">
        <v>22</v>
      </c>
      <c r="D1593" s="21" t="s">
        <v>21</v>
      </c>
      <c r="E1593" s="20" t="s">
        <v>1462</v>
      </c>
      <c r="F1593" s="22">
        <f t="shared" si="33"/>
        <v>10394548</v>
      </c>
      <c r="G1593" s="23">
        <v>3913085</v>
      </c>
      <c r="H1593" s="23">
        <v>6066921</v>
      </c>
      <c r="I1593" s="23">
        <v>414542</v>
      </c>
      <c r="J1593" s="23">
        <v>0</v>
      </c>
      <c r="K1593" s="23">
        <v>1538175</v>
      </c>
      <c r="L1593" s="23">
        <v>8393</v>
      </c>
    </row>
    <row r="1594" spans="1:12" outlineLevel="2" x14ac:dyDescent="0.2">
      <c r="A1594" s="20" t="s">
        <v>145</v>
      </c>
      <c r="B1594" s="20" t="s">
        <v>60</v>
      </c>
      <c r="C1594" s="20" t="s">
        <v>24</v>
      </c>
      <c r="D1594" s="21" t="s">
        <v>25</v>
      </c>
      <c r="E1594" s="20" t="s">
        <v>1463</v>
      </c>
      <c r="F1594" s="22">
        <f t="shared" si="33"/>
        <v>10768140</v>
      </c>
      <c r="G1594" s="23">
        <v>5123181</v>
      </c>
      <c r="H1594" s="23">
        <v>5354132</v>
      </c>
      <c r="I1594" s="23">
        <v>290827</v>
      </c>
      <c r="J1594" s="23">
        <v>0</v>
      </c>
      <c r="K1594" s="23">
        <v>2061658</v>
      </c>
      <c r="L1594" s="23">
        <v>36651</v>
      </c>
    </row>
    <row r="1595" spans="1:12" outlineLevel="2" x14ac:dyDescent="0.2">
      <c r="A1595" s="20" t="s">
        <v>145</v>
      </c>
      <c r="B1595" s="20" t="s">
        <v>60</v>
      </c>
      <c r="C1595" s="20" t="s">
        <v>27</v>
      </c>
      <c r="D1595" s="21" t="s">
        <v>21</v>
      </c>
      <c r="E1595" s="20" t="s">
        <v>1464</v>
      </c>
      <c r="F1595" s="22">
        <f t="shared" si="33"/>
        <v>9177493</v>
      </c>
      <c r="G1595" s="23">
        <v>3274669</v>
      </c>
      <c r="H1595" s="23">
        <v>5506305</v>
      </c>
      <c r="I1595" s="23">
        <v>396519</v>
      </c>
      <c r="J1595" s="23">
        <v>0</v>
      </c>
      <c r="K1595" s="23">
        <v>1235784</v>
      </c>
      <c r="L1595" s="23">
        <v>7431</v>
      </c>
    </row>
    <row r="1596" spans="1:12" outlineLevel="2" x14ac:dyDescent="0.2">
      <c r="A1596" s="20" t="s">
        <v>145</v>
      </c>
      <c r="B1596" s="20" t="s">
        <v>60</v>
      </c>
      <c r="C1596" s="20" t="s">
        <v>29</v>
      </c>
      <c r="D1596" s="21" t="s">
        <v>25</v>
      </c>
      <c r="E1596" s="20" t="s">
        <v>1465</v>
      </c>
      <c r="F1596" s="22">
        <f t="shared" si="33"/>
        <v>23185376</v>
      </c>
      <c r="G1596" s="23">
        <v>12259905</v>
      </c>
      <c r="H1596" s="23">
        <v>10199936</v>
      </c>
      <c r="I1596" s="23">
        <v>725535</v>
      </c>
      <c r="J1596" s="23">
        <v>0</v>
      </c>
      <c r="K1596" s="23">
        <v>8355810</v>
      </c>
      <c r="L1596" s="23">
        <v>656753</v>
      </c>
    </row>
    <row r="1597" spans="1:12" outlineLevel="2" x14ac:dyDescent="0.2">
      <c r="A1597" s="20" t="s">
        <v>145</v>
      </c>
      <c r="B1597" s="20" t="s">
        <v>60</v>
      </c>
      <c r="C1597" s="20" t="s">
        <v>36</v>
      </c>
      <c r="D1597" s="21" t="s">
        <v>21</v>
      </c>
      <c r="E1597" s="20" t="s">
        <v>1466</v>
      </c>
      <c r="F1597" s="22">
        <f t="shared" si="33"/>
        <v>10443557</v>
      </c>
      <c r="G1597" s="23">
        <v>3812062</v>
      </c>
      <c r="H1597" s="23">
        <v>6125223</v>
      </c>
      <c r="I1597" s="23">
        <v>506272</v>
      </c>
      <c r="J1597" s="23">
        <v>0</v>
      </c>
      <c r="K1597" s="23">
        <v>1052957</v>
      </c>
      <c r="L1597" s="23">
        <v>11671</v>
      </c>
    </row>
    <row r="1598" spans="1:12" outlineLevel="2" x14ac:dyDescent="0.2">
      <c r="A1598" s="20" t="s">
        <v>145</v>
      </c>
      <c r="B1598" s="20" t="s">
        <v>62</v>
      </c>
      <c r="C1598" s="20" t="s">
        <v>18</v>
      </c>
      <c r="D1598" s="21" t="s">
        <v>19</v>
      </c>
      <c r="E1598" s="20" t="s">
        <v>1467</v>
      </c>
      <c r="F1598" s="22">
        <f t="shared" si="33"/>
        <v>8761617</v>
      </c>
      <c r="G1598" s="23">
        <v>6090197</v>
      </c>
      <c r="H1598" s="23">
        <v>2671420</v>
      </c>
      <c r="I1598" s="23">
        <v>0</v>
      </c>
      <c r="J1598" s="23">
        <v>0</v>
      </c>
      <c r="K1598" s="23">
        <v>3535356</v>
      </c>
      <c r="L1598" s="23">
        <v>228798</v>
      </c>
    </row>
    <row r="1599" spans="1:12" outlineLevel="2" x14ac:dyDescent="0.2">
      <c r="A1599" s="20" t="s">
        <v>145</v>
      </c>
      <c r="B1599" s="20" t="s">
        <v>62</v>
      </c>
      <c r="C1599" s="20" t="s">
        <v>17</v>
      </c>
      <c r="D1599" s="21" t="s">
        <v>21</v>
      </c>
      <c r="E1599" s="20" t="s">
        <v>1468</v>
      </c>
      <c r="F1599" s="22">
        <f t="shared" si="33"/>
        <v>3199287</v>
      </c>
      <c r="G1599" s="23">
        <v>1373788</v>
      </c>
      <c r="H1599" s="23">
        <v>1825499</v>
      </c>
      <c r="I1599" s="23">
        <v>0</v>
      </c>
      <c r="J1599" s="23">
        <v>0</v>
      </c>
      <c r="K1599" s="23">
        <v>1455919</v>
      </c>
      <c r="L1599" s="23">
        <v>39886</v>
      </c>
    </row>
    <row r="1600" spans="1:12" outlineLevel="2" x14ac:dyDescent="0.2">
      <c r="A1600" s="20" t="s">
        <v>145</v>
      </c>
      <c r="B1600" s="20" t="s">
        <v>62</v>
      </c>
      <c r="C1600" s="20" t="s">
        <v>22</v>
      </c>
      <c r="D1600" s="21" t="s">
        <v>21</v>
      </c>
      <c r="E1600" s="20" t="s">
        <v>1469</v>
      </c>
      <c r="F1600" s="22">
        <f t="shared" si="33"/>
        <v>7113523</v>
      </c>
      <c r="G1600" s="23">
        <v>2798319</v>
      </c>
      <c r="H1600" s="23">
        <v>4062350</v>
      </c>
      <c r="I1600" s="23">
        <v>252854</v>
      </c>
      <c r="J1600" s="23">
        <v>0</v>
      </c>
      <c r="K1600" s="23">
        <v>1419846</v>
      </c>
      <c r="L1600" s="23">
        <v>2910</v>
      </c>
    </row>
    <row r="1601" spans="1:12" outlineLevel="2" x14ac:dyDescent="0.2">
      <c r="A1601" s="20" t="s">
        <v>145</v>
      </c>
      <c r="B1601" s="20" t="s">
        <v>62</v>
      </c>
      <c r="C1601" s="20" t="s">
        <v>24</v>
      </c>
      <c r="D1601" s="21" t="s">
        <v>21</v>
      </c>
      <c r="E1601" s="20" t="s">
        <v>1470</v>
      </c>
      <c r="F1601" s="22">
        <f t="shared" si="33"/>
        <v>7694163</v>
      </c>
      <c r="G1601" s="23">
        <v>5442244</v>
      </c>
      <c r="H1601" s="23">
        <v>2046640</v>
      </c>
      <c r="I1601" s="23">
        <v>205279</v>
      </c>
      <c r="J1601" s="23">
        <v>0</v>
      </c>
      <c r="K1601" s="23">
        <v>2189502</v>
      </c>
      <c r="L1601" s="23">
        <v>74287</v>
      </c>
    </row>
    <row r="1602" spans="1:12" outlineLevel="2" x14ac:dyDescent="0.2">
      <c r="A1602" s="20" t="s">
        <v>145</v>
      </c>
      <c r="B1602" s="20" t="s">
        <v>62</v>
      </c>
      <c r="C1602" s="20" t="s">
        <v>27</v>
      </c>
      <c r="D1602" s="21" t="s">
        <v>21</v>
      </c>
      <c r="E1602" s="20" t="s">
        <v>1467</v>
      </c>
      <c r="F1602" s="22">
        <f t="shared" si="33"/>
        <v>5512675</v>
      </c>
      <c r="G1602" s="23">
        <v>2594807</v>
      </c>
      <c r="H1602" s="23">
        <v>2853631</v>
      </c>
      <c r="I1602" s="23">
        <v>64237</v>
      </c>
      <c r="J1602" s="23">
        <v>0</v>
      </c>
      <c r="K1602" s="23">
        <v>2100915</v>
      </c>
      <c r="L1602" s="23">
        <v>165</v>
      </c>
    </row>
    <row r="1603" spans="1:12" outlineLevel="2" x14ac:dyDescent="0.2">
      <c r="A1603" s="20" t="s">
        <v>145</v>
      </c>
      <c r="B1603" s="20" t="s">
        <v>75</v>
      </c>
      <c r="C1603" s="20" t="s">
        <v>18</v>
      </c>
      <c r="D1603" s="21" t="s">
        <v>19</v>
      </c>
      <c r="E1603" s="20" t="s">
        <v>1471</v>
      </c>
      <c r="F1603" s="22">
        <f t="shared" si="33"/>
        <v>15464425</v>
      </c>
      <c r="G1603" s="23">
        <v>13872844</v>
      </c>
      <c r="H1603" s="23">
        <v>1591581</v>
      </c>
      <c r="I1603" s="23">
        <v>0</v>
      </c>
      <c r="J1603" s="23">
        <v>0</v>
      </c>
      <c r="K1603" s="23">
        <v>11815230</v>
      </c>
      <c r="L1603" s="23">
        <v>903208</v>
      </c>
    </row>
    <row r="1604" spans="1:12" outlineLevel="2" x14ac:dyDescent="0.2">
      <c r="A1604" s="20" t="s">
        <v>145</v>
      </c>
      <c r="B1604" s="20" t="s">
        <v>75</v>
      </c>
      <c r="C1604" s="20" t="s">
        <v>17</v>
      </c>
      <c r="D1604" s="21" t="s">
        <v>25</v>
      </c>
      <c r="E1604" s="20" t="s">
        <v>1472</v>
      </c>
      <c r="F1604" s="22">
        <f t="shared" si="33"/>
        <v>12266467</v>
      </c>
      <c r="G1604" s="23">
        <v>6181203</v>
      </c>
      <c r="H1604" s="23">
        <v>5873367</v>
      </c>
      <c r="I1604" s="23">
        <v>211897</v>
      </c>
      <c r="J1604" s="23">
        <v>0</v>
      </c>
      <c r="K1604" s="23">
        <v>2220639</v>
      </c>
      <c r="L1604" s="23">
        <v>35811</v>
      </c>
    </row>
    <row r="1605" spans="1:12" outlineLevel="2" x14ac:dyDescent="0.2">
      <c r="A1605" s="20" t="s">
        <v>145</v>
      </c>
      <c r="B1605" s="20" t="s">
        <v>75</v>
      </c>
      <c r="C1605" s="20" t="s">
        <v>22</v>
      </c>
      <c r="D1605" s="21" t="s">
        <v>21</v>
      </c>
      <c r="E1605" s="20" t="s">
        <v>1473</v>
      </c>
      <c r="F1605" s="22">
        <f t="shared" si="33"/>
        <v>3436024</v>
      </c>
      <c r="G1605" s="23">
        <v>1956161</v>
      </c>
      <c r="H1605" s="23">
        <v>1479863</v>
      </c>
      <c r="I1605" s="23">
        <v>0</v>
      </c>
      <c r="J1605" s="23">
        <v>0</v>
      </c>
      <c r="K1605" s="23">
        <v>2475823</v>
      </c>
      <c r="L1605" s="23">
        <v>6119</v>
      </c>
    </row>
    <row r="1606" spans="1:12" outlineLevel="2" x14ac:dyDescent="0.2">
      <c r="A1606" s="20" t="s">
        <v>145</v>
      </c>
      <c r="B1606" s="20" t="s">
        <v>75</v>
      </c>
      <c r="C1606" s="20" t="s">
        <v>24</v>
      </c>
      <c r="D1606" s="21" t="s">
        <v>21</v>
      </c>
      <c r="E1606" s="20" t="s">
        <v>1474</v>
      </c>
      <c r="F1606" s="22">
        <f t="shared" si="33"/>
        <v>6406763</v>
      </c>
      <c r="G1606" s="23">
        <v>2866510</v>
      </c>
      <c r="H1606" s="23">
        <v>3462531</v>
      </c>
      <c r="I1606" s="23">
        <v>77722</v>
      </c>
      <c r="J1606" s="23">
        <v>0</v>
      </c>
      <c r="K1606" s="23">
        <v>1604605</v>
      </c>
      <c r="L1606" s="23">
        <v>40496</v>
      </c>
    </row>
    <row r="1607" spans="1:12" outlineLevel="2" x14ac:dyDescent="0.2">
      <c r="A1607" s="20" t="s">
        <v>145</v>
      </c>
      <c r="B1607" s="20" t="s">
        <v>75</v>
      </c>
      <c r="C1607" s="20" t="s">
        <v>27</v>
      </c>
      <c r="D1607" s="21" t="s">
        <v>21</v>
      </c>
      <c r="E1607" s="20" t="s">
        <v>1475</v>
      </c>
      <c r="F1607" s="22">
        <f t="shared" si="33"/>
        <v>1797314</v>
      </c>
      <c r="G1607" s="23">
        <v>1797314</v>
      </c>
      <c r="H1607" s="23">
        <v>0</v>
      </c>
      <c r="I1607" s="23">
        <v>0</v>
      </c>
      <c r="J1607" s="23">
        <v>1785038</v>
      </c>
      <c r="K1607" s="23">
        <v>1282785</v>
      </c>
      <c r="L1607" s="23">
        <v>780453</v>
      </c>
    </row>
    <row r="1608" spans="1:12" outlineLevel="2" x14ac:dyDescent="0.2">
      <c r="A1608" s="20" t="s">
        <v>145</v>
      </c>
      <c r="B1608" s="20" t="s">
        <v>75</v>
      </c>
      <c r="C1608" s="20" t="s">
        <v>29</v>
      </c>
      <c r="D1608" s="21" t="s">
        <v>21</v>
      </c>
      <c r="E1608" s="20" t="s">
        <v>1476</v>
      </c>
      <c r="F1608" s="22">
        <f t="shared" si="33"/>
        <v>2538056</v>
      </c>
      <c r="G1608" s="23">
        <v>952371</v>
      </c>
      <c r="H1608" s="23">
        <v>1570665</v>
      </c>
      <c r="I1608" s="23">
        <v>15020</v>
      </c>
      <c r="J1608" s="23">
        <v>0</v>
      </c>
      <c r="K1608" s="23">
        <v>711091</v>
      </c>
      <c r="L1608" s="23">
        <v>3640</v>
      </c>
    </row>
    <row r="1609" spans="1:12" outlineLevel="2" x14ac:dyDescent="0.2">
      <c r="A1609" s="20" t="s">
        <v>145</v>
      </c>
      <c r="B1609" s="20" t="s">
        <v>75</v>
      </c>
      <c r="C1609" s="20" t="s">
        <v>36</v>
      </c>
      <c r="D1609" s="21" t="s">
        <v>21</v>
      </c>
      <c r="E1609" s="20" t="s">
        <v>1477</v>
      </c>
      <c r="F1609" s="22">
        <f t="shared" si="33"/>
        <v>6716737</v>
      </c>
      <c r="G1609" s="23">
        <v>2310066</v>
      </c>
      <c r="H1609" s="23">
        <v>4208740</v>
      </c>
      <c r="I1609" s="23">
        <v>197931</v>
      </c>
      <c r="J1609" s="23">
        <v>0</v>
      </c>
      <c r="K1609" s="23">
        <v>1456834</v>
      </c>
      <c r="L1609" s="23">
        <v>28610</v>
      </c>
    </row>
    <row r="1610" spans="1:12" outlineLevel="2" x14ac:dyDescent="0.2">
      <c r="A1610" s="20" t="s">
        <v>145</v>
      </c>
      <c r="B1610" s="20" t="s">
        <v>75</v>
      </c>
      <c r="C1610" s="20" t="s">
        <v>60</v>
      </c>
      <c r="D1610" s="21" t="s">
        <v>21</v>
      </c>
      <c r="E1610" s="20" t="s">
        <v>1478</v>
      </c>
      <c r="F1610" s="22">
        <f t="shared" si="33"/>
        <v>5832509</v>
      </c>
      <c r="G1610" s="23">
        <v>2357281</v>
      </c>
      <c r="H1610" s="23">
        <v>3269874</v>
      </c>
      <c r="I1610" s="23">
        <v>205354</v>
      </c>
      <c r="J1610" s="23">
        <v>0</v>
      </c>
      <c r="K1610" s="23">
        <v>692836</v>
      </c>
      <c r="L1610" s="23">
        <v>12158</v>
      </c>
    </row>
    <row r="1611" spans="1:12" outlineLevel="2" x14ac:dyDescent="0.2">
      <c r="A1611" s="20" t="s">
        <v>145</v>
      </c>
      <c r="B1611" s="20" t="s">
        <v>75</v>
      </c>
      <c r="C1611" s="20" t="s">
        <v>62</v>
      </c>
      <c r="D1611" s="21" t="s">
        <v>21</v>
      </c>
      <c r="E1611" s="20" t="s">
        <v>1471</v>
      </c>
      <c r="F1611" s="22">
        <f t="shared" ref="F1611:F1674" si="34">G1611+H1611+I1611</f>
        <v>9266706</v>
      </c>
      <c r="G1611" s="23">
        <v>4414429</v>
      </c>
      <c r="H1611" s="23">
        <v>4464675</v>
      </c>
      <c r="I1611" s="23">
        <v>387602</v>
      </c>
      <c r="J1611" s="23">
        <v>0</v>
      </c>
      <c r="K1611" s="23">
        <v>2287136</v>
      </c>
      <c r="L1611" s="23">
        <v>186743</v>
      </c>
    </row>
    <row r="1612" spans="1:12" outlineLevel="2" x14ac:dyDescent="0.2">
      <c r="A1612" s="20" t="s">
        <v>145</v>
      </c>
      <c r="B1612" s="20" t="s">
        <v>77</v>
      </c>
      <c r="C1612" s="20" t="s">
        <v>18</v>
      </c>
      <c r="D1612" s="21" t="s">
        <v>25</v>
      </c>
      <c r="E1612" s="20" t="s">
        <v>1479</v>
      </c>
      <c r="F1612" s="22">
        <f t="shared" si="34"/>
        <v>21145924</v>
      </c>
      <c r="G1612" s="23">
        <v>8486773</v>
      </c>
      <c r="H1612" s="23">
        <v>11883137</v>
      </c>
      <c r="I1612" s="23">
        <v>776014</v>
      </c>
      <c r="J1612" s="23">
        <v>0</v>
      </c>
      <c r="K1612" s="23">
        <v>5233715</v>
      </c>
      <c r="L1612" s="23">
        <v>235097</v>
      </c>
    </row>
    <row r="1613" spans="1:12" outlineLevel="2" x14ac:dyDescent="0.2">
      <c r="A1613" s="20" t="s">
        <v>145</v>
      </c>
      <c r="B1613" s="20" t="s">
        <v>77</v>
      </c>
      <c r="C1613" s="20" t="s">
        <v>17</v>
      </c>
      <c r="D1613" s="21" t="s">
        <v>21</v>
      </c>
      <c r="E1613" s="20" t="s">
        <v>1480</v>
      </c>
      <c r="F1613" s="22">
        <f t="shared" si="34"/>
        <v>8917794</v>
      </c>
      <c r="G1613" s="23">
        <v>4431892</v>
      </c>
      <c r="H1613" s="23">
        <v>4343159</v>
      </c>
      <c r="I1613" s="23">
        <v>142743</v>
      </c>
      <c r="J1613" s="23">
        <v>0</v>
      </c>
      <c r="K1613" s="23">
        <v>1436052</v>
      </c>
      <c r="L1613" s="23">
        <v>24294</v>
      </c>
    </row>
    <row r="1614" spans="1:12" outlineLevel="2" x14ac:dyDescent="0.2">
      <c r="A1614" s="20" t="s">
        <v>145</v>
      </c>
      <c r="B1614" s="20" t="s">
        <v>77</v>
      </c>
      <c r="C1614" s="20" t="s">
        <v>22</v>
      </c>
      <c r="D1614" s="21" t="s">
        <v>21</v>
      </c>
      <c r="E1614" s="20" t="s">
        <v>1481</v>
      </c>
      <c r="F1614" s="22">
        <f t="shared" si="34"/>
        <v>6298661</v>
      </c>
      <c r="G1614" s="23">
        <v>3021128</v>
      </c>
      <c r="H1614" s="23">
        <v>3171647</v>
      </c>
      <c r="I1614" s="23">
        <v>105886</v>
      </c>
      <c r="J1614" s="23">
        <v>0</v>
      </c>
      <c r="K1614" s="23">
        <v>1349547</v>
      </c>
      <c r="L1614" s="23">
        <v>49400</v>
      </c>
    </row>
    <row r="1615" spans="1:12" outlineLevel="2" x14ac:dyDescent="0.2">
      <c r="A1615" s="20" t="s">
        <v>145</v>
      </c>
      <c r="B1615" s="20" t="s">
        <v>77</v>
      </c>
      <c r="C1615" s="20" t="s">
        <v>24</v>
      </c>
      <c r="D1615" s="21" t="s">
        <v>25</v>
      </c>
      <c r="E1615" s="20" t="s">
        <v>1482</v>
      </c>
      <c r="F1615" s="22">
        <f t="shared" si="34"/>
        <v>4874013</v>
      </c>
      <c r="G1615" s="23">
        <v>2048916</v>
      </c>
      <c r="H1615" s="23">
        <v>2749832</v>
      </c>
      <c r="I1615" s="23">
        <v>75265</v>
      </c>
      <c r="J1615" s="23">
        <v>0</v>
      </c>
      <c r="K1615" s="23">
        <v>1322025</v>
      </c>
      <c r="L1615" s="23">
        <v>38845</v>
      </c>
    </row>
    <row r="1616" spans="1:12" outlineLevel="2" x14ac:dyDescent="0.2">
      <c r="A1616" s="20" t="s">
        <v>145</v>
      </c>
      <c r="B1616" s="20" t="s">
        <v>77</v>
      </c>
      <c r="C1616" s="20" t="s">
        <v>27</v>
      </c>
      <c r="D1616" s="21" t="s">
        <v>21</v>
      </c>
      <c r="E1616" s="20" t="s">
        <v>1483</v>
      </c>
      <c r="F1616" s="22">
        <f t="shared" si="34"/>
        <v>6830216</v>
      </c>
      <c r="G1616" s="23">
        <v>3328816</v>
      </c>
      <c r="H1616" s="23">
        <v>3501400</v>
      </c>
      <c r="I1616" s="23">
        <v>0</v>
      </c>
      <c r="J1616" s="23">
        <v>0</v>
      </c>
      <c r="K1616" s="23">
        <v>2478116</v>
      </c>
      <c r="L1616" s="23">
        <v>314973</v>
      </c>
    </row>
    <row r="1617" spans="1:12" outlineLevel="2" x14ac:dyDescent="0.2">
      <c r="A1617" s="20" t="s">
        <v>145</v>
      </c>
      <c r="B1617" s="20" t="s">
        <v>77</v>
      </c>
      <c r="C1617" s="20" t="s">
        <v>29</v>
      </c>
      <c r="D1617" s="21" t="s">
        <v>21</v>
      </c>
      <c r="E1617" s="20" t="s">
        <v>1484</v>
      </c>
      <c r="F1617" s="22">
        <f t="shared" si="34"/>
        <v>5958302</v>
      </c>
      <c r="G1617" s="23">
        <v>2060133</v>
      </c>
      <c r="H1617" s="23">
        <v>3641343</v>
      </c>
      <c r="I1617" s="23">
        <v>256826</v>
      </c>
      <c r="J1617" s="23">
        <v>0</v>
      </c>
      <c r="K1617" s="23">
        <v>596037</v>
      </c>
      <c r="L1617" s="23">
        <v>8843</v>
      </c>
    </row>
    <row r="1618" spans="1:12" outlineLevel="2" x14ac:dyDescent="0.2">
      <c r="A1618" s="20" t="s">
        <v>145</v>
      </c>
      <c r="B1618" s="20" t="s">
        <v>77</v>
      </c>
      <c r="C1618" s="20" t="s">
        <v>36</v>
      </c>
      <c r="D1618" s="21" t="s">
        <v>21</v>
      </c>
      <c r="E1618" s="20" t="s">
        <v>1485</v>
      </c>
      <c r="F1618" s="22">
        <f t="shared" si="34"/>
        <v>7014762</v>
      </c>
      <c r="G1618" s="23">
        <v>3192048</v>
      </c>
      <c r="H1618" s="23">
        <v>3628449</v>
      </c>
      <c r="I1618" s="23">
        <v>194265</v>
      </c>
      <c r="J1618" s="23">
        <v>0</v>
      </c>
      <c r="K1618" s="23">
        <v>1094894</v>
      </c>
      <c r="L1618" s="23">
        <v>151017</v>
      </c>
    </row>
    <row r="1619" spans="1:12" outlineLevel="2" x14ac:dyDescent="0.2">
      <c r="A1619" s="20" t="s">
        <v>145</v>
      </c>
      <c r="B1619" s="20" t="s">
        <v>77</v>
      </c>
      <c r="C1619" s="20" t="s">
        <v>60</v>
      </c>
      <c r="D1619" s="21" t="s">
        <v>25</v>
      </c>
      <c r="E1619" s="20" t="s">
        <v>1486</v>
      </c>
      <c r="F1619" s="22">
        <f t="shared" si="34"/>
        <v>33695765</v>
      </c>
      <c r="G1619" s="23">
        <v>26719424</v>
      </c>
      <c r="H1619" s="23">
        <v>6785201</v>
      </c>
      <c r="I1619" s="23">
        <v>191140</v>
      </c>
      <c r="J1619" s="23">
        <v>0</v>
      </c>
      <c r="K1619" s="23">
        <v>17511275</v>
      </c>
      <c r="L1619" s="23">
        <v>1969091</v>
      </c>
    </row>
    <row r="1620" spans="1:12" outlineLevel="2" x14ac:dyDescent="0.2">
      <c r="A1620" s="20" t="s">
        <v>145</v>
      </c>
      <c r="B1620" s="20" t="s">
        <v>77</v>
      </c>
      <c r="C1620" s="20" t="s">
        <v>62</v>
      </c>
      <c r="D1620" s="21" t="s">
        <v>25</v>
      </c>
      <c r="E1620" s="20" t="s">
        <v>1487</v>
      </c>
      <c r="F1620" s="22">
        <f t="shared" si="34"/>
        <v>16355611</v>
      </c>
      <c r="G1620" s="23">
        <v>6583279</v>
      </c>
      <c r="H1620" s="23">
        <v>9159993</v>
      </c>
      <c r="I1620" s="23">
        <v>612339</v>
      </c>
      <c r="J1620" s="23">
        <v>0</v>
      </c>
      <c r="K1620" s="23">
        <v>2107074</v>
      </c>
      <c r="L1620" s="23">
        <v>30992</v>
      </c>
    </row>
    <row r="1621" spans="1:12" outlineLevel="2" x14ac:dyDescent="0.2">
      <c r="A1621" s="20" t="s">
        <v>145</v>
      </c>
      <c r="B1621" s="20" t="s">
        <v>77</v>
      </c>
      <c r="C1621" s="20" t="s">
        <v>75</v>
      </c>
      <c r="D1621" s="21" t="s">
        <v>21</v>
      </c>
      <c r="E1621" s="20" t="s">
        <v>1488</v>
      </c>
      <c r="F1621" s="22">
        <f t="shared" si="34"/>
        <v>5818977</v>
      </c>
      <c r="G1621" s="23">
        <v>3081048</v>
      </c>
      <c r="H1621" s="23">
        <v>2737929</v>
      </c>
      <c r="I1621" s="23">
        <v>0</v>
      </c>
      <c r="J1621" s="23">
        <v>0</v>
      </c>
      <c r="K1621" s="23">
        <v>1156046</v>
      </c>
      <c r="L1621" s="23">
        <v>18986</v>
      </c>
    </row>
    <row r="1622" spans="1:12" outlineLevel="2" x14ac:dyDescent="0.2">
      <c r="A1622" s="20" t="s">
        <v>145</v>
      </c>
      <c r="B1622" s="20" t="s">
        <v>78</v>
      </c>
      <c r="C1622" s="20" t="s">
        <v>18</v>
      </c>
      <c r="D1622" s="21" t="s">
        <v>21</v>
      </c>
      <c r="E1622" s="20" t="s">
        <v>1489</v>
      </c>
      <c r="F1622" s="22">
        <f t="shared" si="34"/>
        <v>3948666</v>
      </c>
      <c r="G1622" s="23">
        <v>2869186</v>
      </c>
      <c r="H1622" s="23">
        <v>930893</v>
      </c>
      <c r="I1622" s="23">
        <v>148587</v>
      </c>
      <c r="J1622" s="23">
        <v>0</v>
      </c>
      <c r="K1622" s="23">
        <v>1346554</v>
      </c>
      <c r="L1622" s="23">
        <v>77480</v>
      </c>
    </row>
    <row r="1623" spans="1:12" outlineLevel="2" x14ac:dyDescent="0.2">
      <c r="A1623" s="20" t="s">
        <v>145</v>
      </c>
      <c r="B1623" s="20" t="s">
        <v>78</v>
      </c>
      <c r="C1623" s="20" t="s">
        <v>17</v>
      </c>
      <c r="D1623" s="21" t="s">
        <v>21</v>
      </c>
      <c r="E1623" s="20" t="s">
        <v>1490</v>
      </c>
      <c r="F1623" s="22">
        <f t="shared" si="34"/>
        <v>8176035</v>
      </c>
      <c r="G1623" s="23">
        <v>3540272</v>
      </c>
      <c r="H1623" s="23">
        <v>4299411</v>
      </c>
      <c r="I1623" s="23">
        <v>336352</v>
      </c>
      <c r="J1623" s="23">
        <v>0</v>
      </c>
      <c r="K1623" s="23">
        <v>1720564</v>
      </c>
      <c r="L1623" s="23">
        <v>32235</v>
      </c>
    </row>
    <row r="1624" spans="1:12" outlineLevel="2" x14ac:dyDescent="0.2">
      <c r="A1624" s="20" t="s">
        <v>145</v>
      </c>
      <c r="B1624" s="20" t="s">
        <v>78</v>
      </c>
      <c r="C1624" s="20" t="s">
        <v>22</v>
      </c>
      <c r="D1624" s="21" t="s">
        <v>21</v>
      </c>
      <c r="E1624" s="20" t="s">
        <v>1491</v>
      </c>
      <c r="F1624" s="22">
        <f t="shared" si="34"/>
        <v>4975817</v>
      </c>
      <c r="G1624" s="23">
        <v>2723115</v>
      </c>
      <c r="H1624" s="23">
        <v>2190470</v>
      </c>
      <c r="I1624" s="23">
        <v>62232</v>
      </c>
      <c r="J1624" s="23">
        <v>0</v>
      </c>
      <c r="K1624" s="23">
        <v>1755656</v>
      </c>
      <c r="L1624" s="23">
        <v>14194</v>
      </c>
    </row>
    <row r="1625" spans="1:12" outlineLevel="2" x14ac:dyDescent="0.2">
      <c r="A1625" s="20" t="s">
        <v>145</v>
      </c>
      <c r="B1625" s="20" t="s">
        <v>78</v>
      </c>
      <c r="C1625" s="20" t="s">
        <v>24</v>
      </c>
      <c r="D1625" s="21" t="s">
        <v>21</v>
      </c>
      <c r="E1625" s="20" t="s">
        <v>1492</v>
      </c>
      <c r="F1625" s="22">
        <f t="shared" si="34"/>
        <v>6391306</v>
      </c>
      <c r="G1625" s="23">
        <v>3173281</v>
      </c>
      <c r="H1625" s="23">
        <v>3005396</v>
      </c>
      <c r="I1625" s="23">
        <v>212629</v>
      </c>
      <c r="J1625" s="23">
        <v>0</v>
      </c>
      <c r="K1625" s="23">
        <v>1030870</v>
      </c>
      <c r="L1625" s="23">
        <v>14721</v>
      </c>
    </row>
    <row r="1626" spans="1:12" outlineLevel="2" x14ac:dyDescent="0.2">
      <c r="A1626" s="20" t="s">
        <v>145</v>
      </c>
      <c r="B1626" s="20" t="s">
        <v>78</v>
      </c>
      <c r="C1626" s="20" t="s">
        <v>27</v>
      </c>
      <c r="D1626" s="21" t="s">
        <v>21</v>
      </c>
      <c r="E1626" s="20" t="s">
        <v>1493</v>
      </c>
      <c r="F1626" s="22">
        <f t="shared" si="34"/>
        <v>11486185</v>
      </c>
      <c r="G1626" s="23">
        <v>5916813</v>
      </c>
      <c r="H1626" s="23">
        <v>5205758</v>
      </c>
      <c r="I1626" s="23">
        <v>363614</v>
      </c>
      <c r="J1626" s="23">
        <v>0</v>
      </c>
      <c r="K1626" s="23">
        <v>2519831</v>
      </c>
      <c r="L1626" s="23">
        <v>352646</v>
      </c>
    </row>
    <row r="1627" spans="1:12" outlineLevel="2" x14ac:dyDescent="0.2">
      <c r="A1627" s="20" t="s">
        <v>145</v>
      </c>
      <c r="B1627" s="20" t="s">
        <v>78</v>
      </c>
      <c r="C1627" s="20" t="s">
        <v>29</v>
      </c>
      <c r="D1627" s="21" t="s">
        <v>21</v>
      </c>
      <c r="E1627" s="20" t="s">
        <v>1494</v>
      </c>
      <c r="F1627" s="22">
        <f t="shared" si="34"/>
        <v>4965816</v>
      </c>
      <c r="G1627" s="23">
        <v>2010871</v>
      </c>
      <c r="H1627" s="23">
        <v>2779604</v>
      </c>
      <c r="I1627" s="23">
        <v>175341</v>
      </c>
      <c r="J1627" s="23">
        <v>0</v>
      </c>
      <c r="K1627" s="23">
        <v>829137</v>
      </c>
      <c r="L1627" s="23">
        <v>8871</v>
      </c>
    </row>
    <row r="1628" spans="1:12" outlineLevel="2" x14ac:dyDescent="0.2">
      <c r="A1628" s="20" t="s">
        <v>145</v>
      </c>
      <c r="B1628" s="20" t="s">
        <v>78</v>
      </c>
      <c r="C1628" s="20" t="s">
        <v>36</v>
      </c>
      <c r="D1628" s="21" t="s">
        <v>21</v>
      </c>
      <c r="E1628" s="20" t="s">
        <v>1495</v>
      </c>
      <c r="F1628" s="22">
        <f t="shared" si="34"/>
        <v>6502207</v>
      </c>
      <c r="G1628" s="23">
        <v>6502207</v>
      </c>
      <c r="H1628" s="23">
        <v>0</v>
      </c>
      <c r="I1628" s="23">
        <v>0</v>
      </c>
      <c r="J1628" s="23">
        <v>435674</v>
      </c>
      <c r="K1628" s="23">
        <v>7201885</v>
      </c>
      <c r="L1628" s="23">
        <v>1169135</v>
      </c>
    </row>
    <row r="1629" spans="1:12" outlineLevel="2" x14ac:dyDescent="0.2">
      <c r="A1629" s="20" t="s">
        <v>145</v>
      </c>
      <c r="B1629" s="20" t="s">
        <v>78</v>
      </c>
      <c r="C1629" s="20" t="s">
        <v>60</v>
      </c>
      <c r="D1629" s="21" t="s">
        <v>21</v>
      </c>
      <c r="E1629" s="20" t="s">
        <v>1496</v>
      </c>
      <c r="F1629" s="22">
        <f t="shared" si="34"/>
        <v>5413936</v>
      </c>
      <c r="G1629" s="23">
        <v>3308459</v>
      </c>
      <c r="H1629" s="23">
        <v>1945274</v>
      </c>
      <c r="I1629" s="23">
        <v>160203</v>
      </c>
      <c r="J1629" s="23">
        <v>0</v>
      </c>
      <c r="K1629" s="23">
        <v>1631161</v>
      </c>
      <c r="L1629" s="23">
        <v>27767</v>
      </c>
    </row>
    <row r="1630" spans="1:12" outlineLevel="2" x14ac:dyDescent="0.2">
      <c r="A1630" s="20" t="s">
        <v>145</v>
      </c>
      <c r="B1630" s="20" t="s">
        <v>78</v>
      </c>
      <c r="C1630" s="20" t="s">
        <v>62</v>
      </c>
      <c r="D1630" s="21" t="s">
        <v>21</v>
      </c>
      <c r="E1630" s="20" t="s">
        <v>1497</v>
      </c>
      <c r="F1630" s="22">
        <f t="shared" si="34"/>
        <v>4873494</v>
      </c>
      <c r="G1630" s="23">
        <v>2058169</v>
      </c>
      <c r="H1630" s="23">
        <v>2642083</v>
      </c>
      <c r="I1630" s="23">
        <v>173242</v>
      </c>
      <c r="J1630" s="23">
        <v>0</v>
      </c>
      <c r="K1630" s="23">
        <v>759091</v>
      </c>
      <c r="L1630" s="23">
        <v>10541</v>
      </c>
    </row>
    <row r="1631" spans="1:12" outlineLevel="2" x14ac:dyDescent="0.2">
      <c r="A1631" s="20" t="s">
        <v>145</v>
      </c>
      <c r="B1631" s="20" t="s">
        <v>80</v>
      </c>
      <c r="C1631" s="20" t="s">
        <v>18</v>
      </c>
      <c r="D1631" s="21" t="s">
        <v>19</v>
      </c>
      <c r="E1631" s="20" t="s">
        <v>1498</v>
      </c>
      <c r="F1631" s="22">
        <f t="shared" si="34"/>
        <v>13070692</v>
      </c>
      <c r="G1631" s="23">
        <v>13070692</v>
      </c>
      <c r="H1631" s="23">
        <v>0</v>
      </c>
      <c r="I1631" s="23">
        <v>0</v>
      </c>
      <c r="J1631" s="23">
        <v>0</v>
      </c>
      <c r="K1631" s="23">
        <v>11582544</v>
      </c>
      <c r="L1631" s="23">
        <v>1913350</v>
      </c>
    </row>
    <row r="1632" spans="1:12" outlineLevel="2" x14ac:dyDescent="0.2">
      <c r="A1632" s="20" t="s">
        <v>145</v>
      </c>
      <c r="B1632" s="20" t="s">
        <v>80</v>
      </c>
      <c r="C1632" s="20" t="s">
        <v>17</v>
      </c>
      <c r="D1632" s="21" t="s">
        <v>25</v>
      </c>
      <c r="E1632" s="20" t="s">
        <v>1499</v>
      </c>
      <c r="F1632" s="22">
        <f t="shared" si="34"/>
        <v>16194473</v>
      </c>
      <c r="G1632" s="23">
        <v>7326144</v>
      </c>
      <c r="H1632" s="23">
        <v>8577047</v>
      </c>
      <c r="I1632" s="23">
        <v>291282</v>
      </c>
      <c r="J1632" s="23">
        <v>0</v>
      </c>
      <c r="K1632" s="23">
        <v>3682513</v>
      </c>
      <c r="L1632" s="23">
        <v>164013</v>
      </c>
    </row>
    <row r="1633" spans="1:12" outlineLevel="2" x14ac:dyDescent="0.2">
      <c r="A1633" s="20" t="s">
        <v>145</v>
      </c>
      <c r="B1633" s="20" t="s">
        <v>80</v>
      </c>
      <c r="C1633" s="20" t="s">
        <v>22</v>
      </c>
      <c r="D1633" s="21" t="s">
        <v>25</v>
      </c>
      <c r="E1633" s="20" t="s">
        <v>2271</v>
      </c>
      <c r="F1633" s="22">
        <f t="shared" si="34"/>
        <v>10854935</v>
      </c>
      <c r="G1633" s="23">
        <v>8021395</v>
      </c>
      <c r="H1633" s="23">
        <v>2833540</v>
      </c>
      <c r="I1633" s="23">
        <v>0</v>
      </c>
      <c r="J1633" s="23">
        <v>0</v>
      </c>
      <c r="K1633" s="23">
        <v>4604034</v>
      </c>
      <c r="L1633" s="23">
        <v>1214483</v>
      </c>
    </row>
    <row r="1634" spans="1:12" outlineLevel="2" x14ac:dyDescent="0.2">
      <c r="A1634" s="20" t="s">
        <v>145</v>
      </c>
      <c r="B1634" s="20" t="s">
        <v>80</v>
      </c>
      <c r="C1634" s="20" t="s">
        <v>24</v>
      </c>
      <c r="D1634" s="21" t="s">
        <v>21</v>
      </c>
      <c r="E1634" s="20" t="s">
        <v>1500</v>
      </c>
      <c r="F1634" s="22">
        <f t="shared" si="34"/>
        <v>8520967</v>
      </c>
      <c r="G1634" s="23">
        <v>4815380</v>
      </c>
      <c r="H1634" s="23">
        <v>3705587</v>
      </c>
      <c r="I1634" s="23">
        <v>0</v>
      </c>
      <c r="J1634" s="23">
        <v>0</v>
      </c>
      <c r="K1634" s="23">
        <v>2483163</v>
      </c>
      <c r="L1634" s="23">
        <v>13378</v>
      </c>
    </row>
    <row r="1635" spans="1:12" outlineLevel="2" x14ac:dyDescent="0.2">
      <c r="A1635" s="20" t="s">
        <v>145</v>
      </c>
      <c r="B1635" s="20" t="s">
        <v>80</v>
      </c>
      <c r="C1635" s="20" t="s">
        <v>27</v>
      </c>
      <c r="D1635" s="21" t="s">
        <v>21</v>
      </c>
      <c r="E1635" s="20" t="s">
        <v>1501</v>
      </c>
      <c r="F1635" s="22">
        <f t="shared" si="34"/>
        <v>6174342</v>
      </c>
      <c r="G1635" s="23">
        <v>2373848</v>
      </c>
      <c r="H1635" s="23">
        <v>3601195</v>
      </c>
      <c r="I1635" s="23">
        <v>199299</v>
      </c>
      <c r="J1635" s="23">
        <v>0</v>
      </c>
      <c r="K1635" s="23">
        <v>1145914</v>
      </c>
      <c r="L1635" s="23">
        <v>6218</v>
      </c>
    </row>
    <row r="1636" spans="1:12" outlineLevel="2" x14ac:dyDescent="0.2">
      <c r="A1636" s="20" t="s">
        <v>145</v>
      </c>
      <c r="B1636" s="20" t="s">
        <v>80</v>
      </c>
      <c r="C1636" s="20" t="s">
        <v>29</v>
      </c>
      <c r="D1636" s="21" t="s">
        <v>21</v>
      </c>
      <c r="E1636" s="20" t="s">
        <v>1502</v>
      </c>
      <c r="F1636" s="22">
        <f t="shared" si="34"/>
        <v>5936415</v>
      </c>
      <c r="G1636" s="23">
        <v>2759681</v>
      </c>
      <c r="H1636" s="23">
        <v>3095468</v>
      </c>
      <c r="I1636" s="23">
        <v>81266</v>
      </c>
      <c r="J1636" s="23">
        <v>0</v>
      </c>
      <c r="K1636" s="23">
        <v>1343229</v>
      </c>
      <c r="L1636" s="23">
        <v>7002</v>
      </c>
    </row>
    <row r="1637" spans="1:12" outlineLevel="2" x14ac:dyDescent="0.2">
      <c r="A1637" s="20" t="s">
        <v>145</v>
      </c>
      <c r="B1637" s="20" t="s">
        <v>80</v>
      </c>
      <c r="C1637" s="20" t="s">
        <v>36</v>
      </c>
      <c r="D1637" s="21" t="s">
        <v>21</v>
      </c>
      <c r="E1637" s="20" t="s">
        <v>1503</v>
      </c>
      <c r="F1637" s="22">
        <f t="shared" si="34"/>
        <v>8545608</v>
      </c>
      <c r="G1637" s="23">
        <v>4724518</v>
      </c>
      <c r="H1637" s="23">
        <v>3780596</v>
      </c>
      <c r="I1637" s="23">
        <v>40494</v>
      </c>
      <c r="J1637" s="23">
        <v>0</v>
      </c>
      <c r="K1637" s="23">
        <v>1941367</v>
      </c>
      <c r="L1637" s="23">
        <v>119484</v>
      </c>
    </row>
    <row r="1638" spans="1:12" outlineLevel="2" x14ac:dyDescent="0.2">
      <c r="A1638" s="20" t="s">
        <v>145</v>
      </c>
      <c r="B1638" s="20" t="s">
        <v>80</v>
      </c>
      <c r="C1638" s="20" t="s">
        <v>60</v>
      </c>
      <c r="D1638" s="21" t="s">
        <v>21</v>
      </c>
      <c r="E1638" s="20" t="s">
        <v>1504</v>
      </c>
      <c r="F1638" s="22">
        <f t="shared" si="34"/>
        <v>10143117</v>
      </c>
      <c r="G1638" s="23">
        <v>5864247</v>
      </c>
      <c r="H1638" s="23">
        <v>4044667</v>
      </c>
      <c r="I1638" s="23">
        <v>234203</v>
      </c>
      <c r="J1638" s="23">
        <v>0</v>
      </c>
      <c r="K1638" s="23">
        <v>2587537</v>
      </c>
      <c r="L1638" s="23">
        <v>38612</v>
      </c>
    </row>
    <row r="1639" spans="1:12" outlineLevel="2" x14ac:dyDescent="0.2">
      <c r="A1639" s="20" t="s">
        <v>145</v>
      </c>
      <c r="B1639" s="20" t="s">
        <v>80</v>
      </c>
      <c r="C1639" s="20" t="s">
        <v>62</v>
      </c>
      <c r="D1639" s="21" t="s">
        <v>25</v>
      </c>
      <c r="E1639" s="20" t="s">
        <v>1505</v>
      </c>
      <c r="F1639" s="22">
        <f t="shared" si="34"/>
        <v>10205756</v>
      </c>
      <c r="G1639" s="23">
        <v>6907388</v>
      </c>
      <c r="H1639" s="23">
        <v>3298368</v>
      </c>
      <c r="I1639" s="23">
        <v>0</v>
      </c>
      <c r="J1639" s="23">
        <v>0</v>
      </c>
      <c r="K1639" s="23">
        <v>4409786</v>
      </c>
      <c r="L1639" s="23">
        <v>31901</v>
      </c>
    </row>
    <row r="1640" spans="1:12" outlineLevel="2" x14ac:dyDescent="0.2">
      <c r="A1640" s="20" t="s">
        <v>145</v>
      </c>
      <c r="B1640" s="20" t="s">
        <v>80</v>
      </c>
      <c r="C1640" s="20" t="s">
        <v>75</v>
      </c>
      <c r="D1640" s="21" t="s">
        <v>21</v>
      </c>
      <c r="E1640" s="20" t="s">
        <v>1498</v>
      </c>
      <c r="F1640" s="22">
        <f t="shared" si="34"/>
        <v>5889382</v>
      </c>
      <c r="G1640" s="23">
        <v>2691567</v>
      </c>
      <c r="H1640" s="23">
        <v>3188538</v>
      </c>
      <c r="I1640" s="23">
        <v>9277</v>
      </c>
      <c r="J1640" s="23">
        <v>0</v>
      </c>
      <c r="K1640" s="23">
        <v>2916001</v>
      </c>
      <c r="L1640" s="23">
        <v>661</v>
      </c>
    </row>
    <row r="1641" spans="1:12" outlineLevel="2" x14ac:dyDescent="0.2">
      <c r="A1641" s="20" t="s">
        <v>145</v>
      </c>
      <c r="B1641" s="20" t="s">
        <v>82</v>
      </c>
      <c r="C1641" s="20" t="s">
        <v>18</v>
      </c>
      <c r="D1641" s="21" t="s">
        <v>19</v>
      </c>
      <c r="E1641" s="20" t="s">
        <v>1506</v>
      </c>
      <c r="F1641" s="22">
        <f t="shared" si="34"/>
        <v>28275668</v>
      </c>
      <c r="G1641" s="23">
        <v>18768969</v>
      </c>
      <c r="H1641" s="23">
        <v>9506699</v>
      </c>
      <c r="I1641" s="23">
        <v>0</v>
      </c>
      <c r="J1641" s="23">
        <v>0</v>
      </c>
      <c r="K1641" s="23">
        <v>16859704</v>
      </c>
      <c r="L1641" s="23">
        <v>1394813</v>
      </c>
    </row>
    <row r="1642" spans="1:12" outlineLevel="2" x14ac:dyDescent="0.2">
      <c r="A1642" s="20" t="s">
        <v>145</v>
      </c>
      <c r="B1642" s="20" t="s">
        <v>82</v>
      </c>
      <c r="C1642" s="20" t="s">
        <v>17</v>
      </c>
      <c r="D1642" s="21" t="s">
        <v>21</v>
      </c>
      <c r="E1642" s="20" t="s">
        <v>1507</v>
      </c>
      <c r="F1642" s="22">
        <f t="shared" si="34"/>
        <v>5295545</v>
      </c>
      <c r="G1642" s="23">
        <v>2440755</v>
      </c>
      <c r="H1642" s="23">
        <v>2708370</v>
      </c>
      <c r="I1642" s="23">
        <v>146420</v>
      </c>
      <c r="J1642" s="23">
        <v>0</v>
      </c>
      <c r="K1642" s="23">
        <v>844129</v>
      </c>
      <c r="L1642" s="23">
        <v>9299</v>
      </c>
    </row>
    <row r="1643" spans="1:12" outlineLevel="2" x14ac:dyDescent="0.2">
      <c r="A1643" s="20" t="s">
        <v>145</v>
      </c>
      <c r="B1643" s="20" t="s">
        <v>82</v>
      </c>
      <c r="C1643" s="20" t="s">
        <v>22</v>
      </c>
      <c r="D1643" s="21" t="s">
        <v>21</v>
      </c>
      <c r="E1643" s="20" t="s">
        <v>1508</v>
      </c>
      <c r="F1643" s="22">
        <f t="shared" si="34"/>
        <v>9890707</v>
      </c>
      <c r="G1643" s="23">
        <v>5165808</v>
      </c>
      <c r="H1643" s="23">
        <v>4340905</v>
      </c>
      <c r="I1643" s="23">
        <v>383994</v>
      </c>
      <c r="J1643" s="23">
        <v>0</v>
      </c>
      <c r="K1643" s="23">
        <v>1993556</v>
      </c>
      <c r="L1643" s="23">
        <v>193935</v>
      </c>
    </row>
    <row r="1644" spans="1:12" outlineLevel="2" x14ac:dyDescent="0.2">
      <c r="A1644" s="20" t="s">
        <v>145</v>
      </c>
      <c r="B1644" s="20" t="s">
        <v>82</v>
      </c>
      <c r="C1644" s="20" t="s">
        <v>24</v>
      </c>
      <c r="D1644" s="21" t="s">
        <v>21</v>
      </c>
      <c r="E1644" s="20" t="s">
        <v>1509</v>
      </c>
      <c r="F1644" s="22">
        <f t="shared" si="34"/>
        <v>5631552</v>
      </c>
      <c r="G1644" s="23">
        <v>4328491</v>
      </c>
      <c r="H1644" s="23">
        <v>1303061</v>
      </c>
      <c r="I1644" s="23">
        <v>0</v>
      </c>
      <c r="J1644" s="23">
        <v>0</v>
      </c>
      <c r="K1644" s="23">
        <v>6662791</v>
      </c>
      <c r="L1644" s="23">
        <v>194655</v>
      </c>
    </row>
    <row r="1645" spans="1:12" outlineLevel="2" x14ac:dyDescent="0.2">
      <c r="A1645" s="20" t="s">
        <v>145</v>
      </c>
      <c r="B1645" s="20" t="s">
        <v>82</v>
      </c>
      <c r="C1645" s="20" t="s">
        <v>27</v>
      </c>
      <c r="D1645" s="21" t="s">
        <v>21</v>
      </c>
      <c r="E1645" s="20" t="s">
        <v>1506</v>
      </c>
      <c r="F1645" s="22">
        <f t="shared" si="34"/>
        <v>7698245</v>
      </c>
      <c r="G1645" s="23">
        <v>5154601</v>
      </c>
      <c r="H1645" s="23">
        <v>2543644</v>
      </c>
      <c r="I1645" s="23">
        <v>0</v>
      </c>
      <c r="J1645" s="23">
        <v>0</v>
      </c>
      <c r="K1645" s="23">
        <v>6569110</v>
      </c>
      <c r="L1645" s="23">
        <v>220924</v>
      </c>
    </row>
    <row r="1646" spans="1:12" outlineLevel="2" x14ac:dyDescent="0.2">
      <c r="A1646" s="20" t="s">
        <v>145</v>
      </c>
      <c r="B1646" s="20" t="s">
        <v>196</v>
      </c>
      <c r="C1646" s="20" t="s">
        <v>18</v>
      </c>
      <c r="D1646" s="21" t="s">
        <v>19</v>
      </c>
      <c r="E1646" s="20" t="s">
        <v>2272</v>
      </c>
      <c r="F1646" s="22">
        <f t="shared" si="34"/>
        <v>330659700</v>
      </c>
      <c r="G1646" s="23">
        <v>327330309</v>
      </c>
      <c r="H1646" s="23">
        <v>0</v>
      </c>
      <c r="I1646" s="23">
        <v>3329391</v>
      </c>
      <c r="J1646" s="23">
        <v>0</v>
      </c>
      <c r="K1646" s="23">
        <v>334072860</v>
      </c>
      <c r="L1646" s="23">
        <v>43574116</v>
      </c>
    </row>
    <row r="1647" spans="1:12" outlineLevel="2" x14ac:dyDescent="0.2">
      <c r="A1647" s="20" t="s">
        <v>145</v>
      </c>
      <c r="B1647" s="20" t="s">
        <v>197</v>
      </c>
      <c r="C1647" s="20" t="s">
        <v>18</v>
      </c>
      <c r="D1647" s="21" t="s">
        <v>19</v>
      </c>
      <c r="E1647" s="20" t="s">
        <v>1452</v>
      </c>
      <c r="F1647" s="22">
        <f t="shared" si="34"/>
        <v>68929190</v>
      </c>
      <c r="G1647" s="23">
        <v>56918615</v>
      </c>
      <c r="H1647" s="23">
        <v>11946695</v>
      </c>
      <c r="I1647" s="23">
        <v>63880</v>
      </c>
      <c r="J1647" s="23">
        <v>0</v>
      </c>
      <c r="K1647" s="23">
        <v>61178752</v>
      </c>
      <c r="L1647" s="23">
        <v>6204262</v>
      </c>
    </row>
    <row r="1648" spans="1:12" outlineLevel="2" x14ac:dyDescent="0.2">
      <c r="A1648" s="20" t="s">
        <v>145</v>
      </c>
      <c r="B1648" s="20" t="s">
        <v>327</v>
      </c>
      <c r="C1648" s="20" t="s">
        <v>18</v>
      </c>
      <c r="D1648" s="21" t="s">
        <v>19</v>
      </c>
      <c r="E1648" s="20" t="s">
        <v>1495</v>
      </c>
      <c r="F1648" s="22">
        <f t="shared" si="34"/>
        <v>69618143</v>
      </c>
      <c r="G1648" s="23">
        <v>67354775</v>
      </c>
      <c r="H1648" s="23">
        <v>1405906</v>
      </c>
      <c r="I1648" s="23">
        <v>857462</v>
      </c>
      <c r="J1648" s="23">
        <v>0</v>
      </c>
      <c r="K1648" s="23">
        <v>60682238</v>
      </c>
      <c r="L1648" s="23">
        <v>5358981</v>
      </c>
    </row>
    <row r="1649" spans="1:12" outlineLevel="1" x14ac:dyDescent="0.2">
      <c r="A1649" s="49" t="s">
        <v>2327</v>
      </c>
      <c r="B1649" s="24"/>
      <c r="C1649" s="24"/>
      <c r="D1649" s="25"/>
      <c r="E1649" s="24"/>
      <c r="F1649" s="26">
        <f t="shared" ref="F1649:L1649" si="35">SUBTOTAL(9,F1531:F1648)</f>
        <v>1639796045</v>
      </c>
      <c r="G1649" s="27">
        <f t="shared" si="35"/>
        <v>1150773734</v>
      </c>
      <c r="H1649" s="27">
        <f t="shared" si="35"/>
        <v>461783913</v>
      </c>
      <c r="I1649" s="27">
        <f t="shared" si="35"/>
        <v>27238398</v>
      </c>
      <c r="J1649" s="27">
        <f t="shared" si="35"/>
        <v>2296495</v>
      </c>
      <c r="K1649" s="27">
        <f t="shared" si="35"/>
        <v>955536501</v>
      </c>
      <c r="L1649" s="27">
        <f t="shared" si="35"/>
        <v>89243806</v>
      </c>
    </row>
    <row r="1650" spans="1:12" outlineLevel="2" x14ac:dyDescent="0.2">
      <c r="A1650" s="20" t="s">
        <v>161</v>
      </c>
      <c r="B1650" s="24" t="s">
        <v>18</v>
      </c>
      <c r="C1650" s="24" t="s">
        <v>18</v>
      </c>
      <c r="D1650" s="25" t="s">
        <v>21</v>
      </c>
      <c r="E1650" s="24" t="s">
        <v>1510</v>
      </c>
      <c r="F1650" s="26">
        <f t="shared" si="34"/>
        <v>9015986</v>
      </c>
      <c r="G1650" s="27">
        <v>5646020</v>
      </c>
      <c r="H1650" s="27">
        <v>3277376</v>
      </c>
      <c r="I1650" s="27">
        <v>92590</v>
      </c>
      <c r="J1650" s="27">
        <v>0</v>
      </c>
      <c r="K1650" s="27">
        <v>1799728</v>
      </c>
      <c r="L1650" s="27">
        <v>50368</v>
      </c>
    </row>
    <row r="1651" spans="1:12" outlineLevel="2" x14ac:dyDescent="0.2">
      <c r="A1651" s="20" t="s">
        <v>161</v>
      </c>
      <c r="B1651" s="20" t="s">
        <v>18</v>
      </c>
      <c r="C1651" s="20" t="s">
        <v>17</v>
      </c>
      <c r="D1651" s="21" t="s">
        <v>25</v>
      </c>
      <c r="E1651" s="20" t="s">
        <v>1511</v>
      </c>
      <c r="F1651" s="22">
        <f t="shared" si="34"/>
        <v>27694382</v>
      </c>
      <c r="G1651" s="23">
        <v>27631260</v>
      </c>
      <c r="H1651" s="23">
        <v>0</v>
      </c>
      <c r="I1651" s="23">
        <v>63122</v>
      </c>
      <c r="J1651" s="23">
        <v>0</v>
      </c>
      <c r="K1651" s="23">
        <v>24078883</v>
      </c>
      <c r="L1651" s="23">
        <v>5378289</v>
      </c>
    </row>
    <row r="1652" spans="1:12" outlineLevel="2" x14ac:dyDescent="0.2">
      <c r="A1652" s="20" t="s">
        <v>161</v>
      </c>
      <c r="B1652" s="20" t="s">
        <v>18</v>
      </c>
      <c r="C1652" s="20" t="s">
        <v>22</v>
      </c>
      <c r="D1652" s="21" t="s">
        <v>21</v>
      </c>
      <c r="E1652" s="20" t="s">
        <v>1512</v>
      </c>
      <c r="F1652" s="22">
        <f t="shared" si="34"/>
        <v>15983509</v>
      </c>
      <c r="G1652" s="23">
        <v>9713549</v>
      </c>
      <c r="H1652" s="23">
        <v>6073853</v>
      </c>
      <c r="I1652" s="23">
        <v>196107</v>
      </c>
      <c r="J1652" s="23">
        <v>0</v>
      </c>
      <c r="K1652" s="23">
        <v>2540734</v>
      </c>
      <c r="L1652" s="23">
        <v>444857</v>
      </c>
    </row>
    <row r="1653" spans="1:12" outlineLevel="2" x14ac:dyDescent="0.2">
      <c r="A1653" s="20" t="s">
        <v>161</v>
      </c>
      <c r="B1653" s="20" t="s">
        <v>18</v>
      </c>
      <c r="C1653" s="20" t="s">
        <v>24</v>
      </c>
      <c r="D1653" s="21" t="s">
        <v>21</v>
      </c>
      <c r="E1653" s="20" t="s">
        <v>1513</v>
      </c>
      <c r="F1653" s="22">
        <f t="shared" si="34"/>
        <v>10250898</v>
      </c>
      <c r="G1653" s="23">
        <v>5446119</v>
      </c>
      <c r="H1653" s="23">
        <v>4799933</v>
      </c>
      <c r="I1653" s="23">
        <v>4846</v>
      </c>
      <c r="J1653" s="23">
        <v>0</v>
      </c>
      <c r="K1653" s="23">
        <v>2286531</v>
      </c>
      <c r="L1653" s="23">
        <v>69392</v>
      </c>
    </row>
    <row r="1654" spans="1:12" outlineLevel="2" x14ac:dyDescent="0.2">
      <c r="A1654" s="20" t="s">
        <v>161</v>
      </c>
      <c r="B1654" s="20" t="s">
        <v>18</v>
      </c>
      <c r="C1654" s="20" t="s">
        <v>27</v>
      </c>
      <c r="D1654" s="21" t="s">
        <v>21</v>
      </c>
      <c r="E1654" s="20" t="s">
        <v>1514</v>
      </c>
      <c r="F1654" s="22">
        <f t="shared" si="34"/>
        <v>10691251</v>
      </c>
      <c r="G1654" s="23">
        <v>8382214</v>
      </c>
      <c r="H1654" s="23">
        <v>2148485</v>
      </c>
      <c r="I1654" s="23">
        <v>160552</v>
      </c>
      <c r="J1654" s="23">
        <v>0</v>
      </c>
      <c r="K1654" s="23">
        <v>2905015</v>
      </c>
      <c r="L1654" s="23">
        <v>228286</v>
      </c>
    </row>
    <row r="1655" spans="1:12" outlineLevel="2" x14ac:dyDescent="0.2">
      <c r="A1655" s="20" t="s">
        <v>161</v>
      </c>
      <c r="B1655" s="20" t="s">
        <v>18</v>
      </c>
      <c r="C1655" s="20" t="s">
        <v>29</v>
      </c>
      <c r="D1655" s="21" t="s">
        <v>25</v>
      </c>
      <c r="E1655" s="20" t="s">
        <v>1515</v>
      </c>
      <c r="F1655" s="22">
        <f t="shared" si="34"/>
        <v>31033068</v>
      </c>
      <c r="G1655" s="23">
        <v>19123201</v>
      </c>
      <c r="H1655" s="23">
        <v>11680732</v>
      </c>
      <c r="I1655" s="23">
        <v>229135</v>
      </c>
      <c r="J1655" s="23">
        <v>0</v>
      </c>
      <c r="K1655" s="23">
        <v>13962520</v>
      </c>
      <c r="L1655" s="23">
        <v>660638</v>
      </c>
    </row>
    <row r="1656" spans="1:12" outlineLevel="2" x14ac:dyDescent="0.2">
      <c r="A1656" s="20" t="s">
        <v>161</v>
      </c>
      <c r="B1656" s="20" t="s">
        <v>18</v>
      </c>
      <c r="C1656" s="20" t="s">
        <v>36</v>
      </c>
      <c r="D1656" s="21" t="s">
        <v>21</v>
      </c>
      <c r="E1656" s="20" t="s">
        <v>1516</v>
      </c>
      <c r="F1656" s="22">
        <f t="shared" si="34"/>
        <v>10289614</v>
      </c>
      <c r="G1656" s="23">
        <v>6934488</v>
      </c>
      <c r="H1656" s="23">
        <v>3271608</v>
      </c>
      <c r="I1656" s="23">
        <v>83518</v>
      </c>
      <c r="J1656" s="23">
        <v>0</v>
      </c>
      <c r="K1656" s="23">
        <v>2113252</v>
      </c>
      <c r="L1656" s="23">
        <v>10025</v>
      </c>
    </row>
    <row r="1657" spans="1:12" outlineLevel="2" x14ac:dyDescent="0.2">
      <c r="A1657" s="20" t="s">
        <v>161</v>
      </c>
      <c r="B1657" s="20" t="s">
        <v>18</v>
      </c>
      <c r="C1657" s="20" t="s">
        <v>60</v>
      </c>
      <c r="D1657" s="21" t="s">
        <v>21</v>
      </c>
      <c r="E1657" s="20" t="s">
        <v>1517</v>
      </c>
      <c r="F1657" s="22">
        <f t="shared" si="34"/>
        <v>9178210</v>
      </c>
      <c r="G1657" s="23">
        <v>7718930</v>
      </c>
      <c r="H1657" s="23">
        <v>1437157</v>
      </c>
      <c r="I1657" s="23">
        <v>22123</v>
      </c>
      <c r="J1657" s="23">
        <v>0</v>
      </c>
      <c r="K1657" s="23">
        <v>2488351</v>
      </c>
      <c r="L1657" s="23">
        <v>542224</v>
      </c>
    </row>
    <row r="1658" spans="1:12" outlineLevel="2" x14ac:dyDescent="0.2">
      <c r="A1658" s="20" t="s">
        <v>161</v>
      </c>
      <c r="B1658" s="20" t="s">
        <v>18</v>
      </c>
      <c r="C1658" s="20" t="s">
        <v>62</v>
      </c>
      <c r="D1658" s="21" t="s">
        <v>21</v>
      </c>
      <c r="E1658" s="20" t="s">
        <v>1518</v>
      </c>
      <c r="F1658" s="22">
        <f t="shared" si="34"/>
        <v>10182838</v>
      </c>
      <c r="G1658" s="23">
        <v>7429846</v>
      </c>
      <c r="H1658" s="23">
        <v>2752992</v>
      </c>
      <c r="I1658" s="23">
        <v>0</v>
      </c>
      <c r="J1658" s="23">
        <v>0</v>
      </c>
      <c r="K1658" s="23">
        <v>1886638</v>
      </c>
      <c r="L1658" s="23">
        <v>128017</v>
      </c>
    </row>
    <row r="1659" spans="1:12" outlineLevel="2" x14ac:dyDescent="0.2">
      <c r="A1659" s="20" t="s">
        <v>161</v>
      </c>
      <c r="B1659" s="20" t="s">
        <v>18</v>
      </c>
      <c r="C1659" s="20" t="s">
        <v>75</v>
      </c>
      <c r="D1659" s="21" t="s">
        <v>21</v>
      </c>
      <c r="E1659" s="20" t="s">
        <v>1519</v>
      </c>
      <c r="F1659" s="22">
        <f t="shared" si="34"/>
        <v>11350744</v>
      </c>
      <c r="G1659" s="23">
        <v>7525811</v>
      </c>
      <c r="H1659" s="23">
        <v>3727754</v>
      </c>
      <c r="I1659" s="23">
        <v>97179</v>
      </c>
      <c r="J1659" s="23">
        <v>0</v>
      </c>
      <c r="K1659" s="23">
        <v>2651152</v>
      </c>
      <c r="L1659" s="23">
        <v>32654</v>
      </c>
    </row>
    <row r="1660" spans="1:12" outlineLevel="2" x14ac:dyDescent="0.2">
      <c r="A1660" s="20" t="s">
        <v>161</v>
      </c>
      <c r="B1660" s="20" t="s">
        <v>17</v>
      </c>
      <c r="C1660" s="20" t="s">
        <v>18</v>
      </c>
      <c r="D1660" s="21" t="s">
        <v>19</v>
      </c>
      <c r="E1660" s="20" t="s">
        <v>1520</v>
      </c>
      <c r="F1660" s="22">
        <f t="shared" si="34"/>
        <v>49301359</v>
      </c>
      <c r="G1660" s="23">
        <v>39867734</v>
      </c>
      <c r="H1660" s="23">
        <v>9115481</v>
      </c>
      <c r="I1660" s="23">
        <v>318144</v>
      </c>
      <c r="J1660" s="23">
        <v>0</v>
      </c>
      <c r="K1660" s="23">
        <v>33480244</v>
      </c>
      <c r="L1660" s="23">
        <v>4054515</v>
      </c>
    </row>
    <row r="1661" spans="1:12" outlineLevel="2" x14ac:dyDescent="0.2">
      <c r="A1661" s="20" t="s">
        <v>161</v>
      </c>
      <c r="B1661" s="20" t="s">
        <v>17</v>
      </c>
      <c r="C1661" s="20" t="s">
        <v>17</v>
      </c>
      <c r="D1661" s="21" t="s">
        <v>25</v>
      </c>
      <c r="E1661" s="20" t="s">
        <v>1521</v>
      </c>
      <c r="F1661" s="22">
        <f t="shared" si="34"/>
        <v>36601766</v>
      </c>
      <c r="G1661" s="23">
        <v>22472589</v>
      </c>
      <c r="H1661" s="23">
        <v>13394197</v>
      </c>
      <c r="I1661" s="23">
        <v>734980</v>
      </c>
      <c r="J1661" s="23">
        <v>0</v>
      </c>
      <c r="K1661" s="23">
        <v>7241626</v>
      </c>
      <c r="L1661" s="23">
        <v>279383</v>
      </c>
    </row>
    <row r="1662" spans="1:12" outlineLevel="2" x14ac:dyDescent="0.2">
      <c r="A1662" s="20" t="s">
        <v>161</v>
      </c>
      <c r="B1662" s="20" t="s">
        <v>17</v>
      </c>
      <c r="C1662" s="20" t="s">
        <v>22</v>
      </c>
      <c r="D1662" s="21" t="s">
        <v>21</v>
      </c>
      <c r="E1662" s="20" t="s">
        <v>1520</v>
      </c>
      <c r="F1662" s="22">
        <f t="shared" si="34"/>
        <v>31458573</v>
      </c>
      <c r="G1662" s="23">
        <v>24457163</v>
      </c>
      <c r="H1662" s="23">
        <v>7001410</v>
      </c>
      <c r="I1662" s="23">
        <v>0</v>
      </c>
      <c r="J1662" s="23">
        <v>0</v>
      </c>
      <c r="K1662" s="23">
        <v>14677849</v>
      </c>
      <c r="L1662" s="23">
        <v>344378</v>
      </c>
    </row>
    <row r="1663" spans="1:12" outlineLevel="2" x14ac:dyDescent="0.2">
      <c r="A1663" s="20" t="s">
        <v>161</v>
      </c>
      <c r="B1663" s="20" t="s">
        <v>17</v>
      </c>
      <c r="C1663" s="20" t="s">
        <v>24</v>
      </c>
      <c r="D1663" s="21" t="s">
        <v>25</v>
      </c>
      <c r="E1663" s="20" t="s">
        <v>1522</v>
      </c>
      <c r="F1663" s="22">
        <f t="shared" si="34"/>
        <v>37686640</v>
      </c>
      <c r="G1663" s="23">
        <v>20799441</v>
      </c>
      <c r="H1663" s="23">
        <v>16224025</v>
      </c>
      <c r="I1663" s="23">
        <v>663174</v>
      </c>
      <c r="J1663" s="23">
        <v>0</v>
      </c>
      <c r="K1663" s="23">
        <v>14006118</v>
      </c>
      <c r="L1663" s="23">
        <v>521741</v>
      </c>
    </row>
    <row r="1664" spans="1:12" outlineLevel="2" x14ac:dyDescent="0.2">
      <c r="A1664" s="20" t="s">
        <v>161</v>
      </c>
      <c r="B1664" s="20" t="s">
        <v>17</v>
      </c>
      <c r="C1664" s="20" t="s">
        <v>27</v>
      </c>
      <c r="D1664" s="21" t="s">
        <v>21</v>
      </c>
      <c r="E1664" s="20" t="s">
        <v>1523</v>
      </c>
      <c r="F1664" s="22">
        <f t="shared" si="34"/>
        <v>4639568</v>
      </c>
      <c r="G1664" s="23">
        <v>3283655</v>
      </c>
      <c r="H1664" s="23">
        <v>1355913</v>
      </c>
      <c r="I1664" s="23">
        <v>0</v>
      </c>
      <c r="J1664" s="23">
        <v>0</v>
      </c>
      <c r="K1664" s="23">
        <v>1708629</v>
      </c>
      <c r="L1664" s="23">
        <v>132323</v>
      </c>
    </row>
    <row r="1665" spans="1:12" outlineLevel="2" x14ac:dyDescent="0.2">
      <c r="A1665" s="20" t="s">
        <v>161</v>
      </c>
      <c r="B1665" s="20" t="s">
        <v>22</v>
      </c>
      <c r="C1665" s="20" t="s">
        <v>18</v>
      </c>
      <c r="D1665" s="21" t="s">
        <v>19</v>
      </c>
      <c r="E1665" s="20" t="s">
        <v>1524</v>
      </c>
      <c r="F1665" s="22">
        <f t="shared" si="34"/>
        <v>10441361</v>
      </c>
      <c r="G1665" s="23">
        <v>8527953</v>
      </c>
      <c r="H1665" s="23">
        <v>1789653</v>
      </c>
      <c r="I1665" s="23">
        <v>123755</v>
      </c>
      <c r="J1665" s="23">
        <v>0</v>
      </c>
      <c r="K1665" s="23">
        <v>11231313</v>
      </c>
      <c r="L1665" s="23">
        <v>1206523</v>
      </c>
    </row>
    <row r="1666" spans="1:12" outlineLevel="2" x14ac:dyDescent="0.2">
      <c r="A1666" s="20" t="s">
        <v>161</v>
      </c>
      <c r="B1666" s="20" t="s">
        <v>22</v>
      </c>
      <c r="C1666" s="20" t="s">
        <v>17</v>
      </c>
      <c r="D1666" s="21" t="s">
        <v>25</v>
      </c>
      <c r="E1666" s="20" t="s">
        <v>1525</v>
      </c>
      <c r="F1666" s="22">
        <f t="shared" si="34"/>
        <v>13450737</v>
      </c>
      <c r="G1666" s="23">
        <v>7636970</v>
      </c>
      <c r="H1666" s="23">
        <v>5611406</v>
      </c>
      <c r="I1666" s="23">
        <v>202361</v>
      </c>
      <c r="J1666" s="23">
        <v>0</v>
      </c>
      <c r="K1666" s="23">
        <v>5651732</v>
      </c>
      <c r="L1666" s="23">
        <v>124536</v>
      </c>
    </row>
    <row r="1667" spans="1:12" outlineLevel="2" x14ac:dyDescent="0.2">
      <c r="A1667" s="20" t="s">
        <v>161</v>
      </c>
      <c r="B1667" s="20" t="s">
        <v>22</v>
      </c>
      <c r="C1667" s="20" t="s">
        <v>22</v>
      </c>
      <c r="D1667" s="21" t="s">
        <v>21</v>
      </c>
      <c r="E1667" s="20" t="s">
        <v>1524</v>
      </c>
      <c r="F1667" s="22">
        <f t="shared" si="34"/>
        <v>20069683</v>
      </c>
      <c r="G1667" s="23">
        <v>11735203</v>
      </c>
      <c r="H1667" s="23">
        <v>8253503</v>
      </c>
      <c r="I1667" s="23">
        <v>80977</v>
      </c>
      <c r="J1667" s="23">
        <v>0</v>
      </c>
      <c r="K1667" s="23">
        <v>5973145</v>
      </c>
      <c r="L1667" s="23">
        <v>256180</v>
      </c>
    </row>
    <row r="1668" spans="1:12" outlineLevel="2" x14ac:dyDescent="0.2">
      <c r="A1668" s="20" t="s">
        <v>161</v>
      </c>
      <c r="B1668" s="20" t="s">
        <v>22</v>
      </c>
      <c r="C1668" s="20" t="s">
        <v>24</v>
      </c>
      <c r="D1668" s="21" t="s">
        <v>25</v>
      </c>
      <c r="E1668" s="20" t="s">
        <v>1526</v>
      </c>
      <c r="F1668" s="22">
        <f t="shared" si="34"/>
        <v>20122613</v>
      </c>
      <c r="G1668" s="23">
        <v>9605478</v>
      </c>
      <c r="H1668" s="23">
        <v>9333371</v>
      </c>
      <c r="I1668" s="23">
        <v>1183764</v>
      </c>
      <c r="J1668" s="23">
        <v>0</v>
      </c>
      <c r="K1668" s="23">
        <v>3797670</v>
      </c>
      <c r="L1668" s="23">
        <v>112232</v>
      </c>
    </row>
    <row r="1669" spans="1:12" outlineLevel="2" x14ac:dyDescent="0.2">
      <c r="A1669" s="20" t="s">
        <v>161</v>
      </c>
      <c r="B1669" s="20" t="s">
        <v>22</v>
      </c>
      <c r="C1669" s="20" t="s">
        <v>27</v>
      </c>
      <c r="D1669" s="21" t="s">
        <v>21</v>
      </c>
      <c r="E1669" s="20" t="s">
        <v>1527</v>
      </c>
      <c r="F1669" s="22">
        <f t="shared" si="34"/>
        <v>5994846</v>
      </c>
      <c r="G1669" s="23">
        <v>3360305</v>
      </c>
      <c r="H1669" s="23">
        <v>2621807</v>
      </c>
      <c r="I1669" s="23">
        <v>12734</v>
      </c>
      <c r="J1669" s="23">
        <v>0</v>
      </c>
      <c r="K1669" s="23">
        <v>1866643</v>
      </c>
      <c r="L1669" s="23">
        <v>51258</v>
      </c>
    </row>
    <row r="1670" spans="1:12" outlineLevel="2" x14ac:dyDescent="0.2">
      <c r="A1670" s="20" t="s">
        <v>161</v>
      </c>
      <c r="B1670" s="20" t="s">
        <v>22</v>
      </c>
      <c r="C1670" s="20" t="s">
        <v>29</v>
      </c>
      <c r="D1670" s="21" t="s">
        <v>21</v>
      </c>
      <c r="E1670" s="20" t="s">
        <v>1528</v>
      </c>
      <c r="F1670" s="22">
        <f t="shared" si="34"/>
        <v>10284787</v>
      </c>
      <c r="G1670" s="23">
        <v>7214632</v>
      </c>
      <c r="H1670" s="23">
        <v>3070155</v>
      </c>
      <c r="I1670" s="23">
        <v>0</v>
      </c>
      <c r="J1670" s="23">
        <v>0</v>
      </c>
      <c r="K1670" s="23">
        <v>3538550</v>
      </c>
      <c r="L1670" s="23">
        <v>195124</v>
      </c>
    </row>
    <row r="1671" spans="1:12" outlineLevel="2" x14ac:dyDescent="0.2">
      <c r="A1671" s="20" t="s">
        <v>161</v>
      </c>
      <c r="B1671" s="20" t="s">
        <v>22</v>
      </c>
      <c r="C1671" s="20" t="s">
        <v>36</v>
      </c>
      <c r="D1671" s="21" t="s">
        <v>21</v>
      </c>
      <c r="E1671" s="20" t="s">
        <v>1529</v>
      </c>
      <c r="F1671" s="22">
        <f t="shared" si="34"/>
        <v>5451037</v>
      </c>
      <c r="G1671" s="23">
        <v>3458919</v>
      </c>
      <c r="H1671" s="23">
        <v>1938909</v>
      </c>
      <c r="I1671" s="23">
        <v>53209</v>
      </c>
      <c r="J1671" s="23">
        <v>0</v>
      </c>
      <c r="K1671" s="23">
        <v>1652271</v>
      </c>
      <c r="L1671" s="23">
        <v>1324637</v>
      </c>
    </row>
    <row r="1672" spans="1:12" outlineLevel="2" x14ac:dyDescent="0.2">
      <c r="A1672" s="20" t="s">
        <v>161</v>
      </c>
      <c r="B1672" s="20" t="s">
        <v>24</v>
      </c>
      <c r="C1672" s="20" t="s">
        <v>18</v>
      </c>
      <c r="D1672" s="21" t="s">
        <v>19</v>
      </c>
      <c r="E1672" s="20" t="s">
        <v>1530</v>
      </c>
      <c r="F1672" s="22">
        <f t="shared" si="34"/>
        <v>54582714</v>
      </c>
      <c r="G1672" s="23">
        <v>53621369</v>
      </c>
      <c r="H1672" s="23">
        <v>0</v>
      </c>
      <c r="I1672" s="23">
        <v>961345</v>
      </c>
      <c r="J1672" s="23">
        <v>0</v>
      </c>
      <c r="K1672" s="23">
        <v>38444805</v>
      </c>
      <c r="L1672" s="23">
        <v>15426636</v>
      </c>
    </row>
    <row r="1673" spans="1:12" outlineLevel="2" x14ac:dyDescent="0.2">
      <c r="A1673" s="20" t="s">
        <v>161</v>
      </c>
      <c r="B1673" s="20" t="s">
        <v>24</v>
      </c>
      <c r="C1673" s="20" t="s">
        <v>17</v>
      </c>
      <c r="D1673" s="21" t="s">
        <v>21</v>
      </c>
      <c r="E1673" s="20" t="s">
        <v>1531</v>
      </c>
      <c r="F1673" s="22">
        <f t="shared" si="34"/>
        <v>9264160</v>
      </c>
      <c r="G1673" s="23">
        <v>9264160</v>
      </c>
      <c r="H1673" s="23">
        <v>0</v>
      </c>
      <c r="I1673" s="23">
        <v>0</v>
      </c>
      <c r="J1673" s="23">
        <v>1441012</v>
      </c>
      <c r="K1673" s="23">
        <v>4176039</v>
      </c>
      <c r="L1673" s="23">
        <v>199565</v>
      </c>
    </row>
    <row r="1674" spans="1:12" outlineLevel="2" x14ac:dyDescent="0.2">
      <c r="A1674" s="20" t="s">
        <v>161</v>
      </c>
      <c r="B1674" s="20" t="s">
        <v>24</v>
      </c>
      <c r="C1674" s="20" t="s">
        <v>22</v>
      </c>
      <c r="D1674" s="21" t="s">
        <v>21</v>
      </c>
      <c r="E1674" s="20" t="s">
        <v>1532</v>
      </c>
      <c r="F1674" s="22">
        <f t="shared" si="34"/>
        <v>43679496</v>
      </c>
      <c r="G1674" s="23">
        <v>43581022</v>
      </c>
      <c r="H1674" s="23">
        <v>0</v>
      </c>
      <c r="I1674" s="23">
        <v>98474</v>
      </c>
      <c r="J1674" s="23">
        <v>2010542</v>
      </c>
      <c r="K1674" s="23">
        <v>27786726</v>
      </c>
      <c r="L1674" s="23">
        <v>5118425</v>
      </c>
    </row>
    <row r="1675" spans="1:12" outlineLevel="2" x14ac:dyDescent="0.2">
      <c r="A1675" s="20" t="s">
        <v>161</v>
      </c>
      <c r="B1675" s="20" t="s">
        <v>24</v>
      </c>
      <c r="C1675" s="20" t="s">
        <v>24</v>
      </c>
      <c r="D1675" s="21" t="s">
        <v>21</v>
      </c>
      <c r="E1675" s="20" t="s">
        <v>1530</v>
      </c>
      <c r="F1675" s="22">
        <f t="shared" ref="F1675:F1738" si="36">G1675+H1675+I1675</f>
        <v>49631116</v>
      </c>
      <c r="G1675" s="23">
        <v>49631116</v>
      </c>
      <c r="H1675" s="23">
        <v>0</v>
      </c>
      <c r="I1675" s="23">
        <v>0</v>
      </c>
      <c r="J1675" s="23">
        <v>0</v>
      </c>
      <c r="K1675" s="23">
        <v>46831265</v>
      </c>
      <c r="L1675" s="23">
        <v>6382243</v>
      </c>
    </row>
    <row r="1676" spans="1:12" outlineLevel="2" x14ac:dyDescent="0.2">
      <c r="A1676" s="20" t="s">
        <v>161</v>
      </c>
      <c r="B1676" s="20" t="s">
        <v>24</v>
      </c>
      <c r="C1676" s="20" t="s">
        <v>27</v>
      </c>
      <c r="D1676" s="21" t="s">
        <v>21</v>
      </c>
      <c r="E1676" s="20" t="s">
        <v>1533</v>
      </c>
      <c r="F1676" s="22">
        <f t="shared" si="36"/>
        <v>12531052</v>
      </c>
      <c r="G1676" s="23">
        <v>8423785</v>
      </c>
      <c r="H1676" s="23">
        <v>4100847</v>
      </c>
      <c r="I1676" s="23">
        <v>6420</v>
      </c>
      <c r="J1676" s="23">
        <v>0</v>
      </c>
      <c r="K1676" s="23">
        <v>4184817</v>
      </c>
      <c r="L1676" s="23">
        <v>40439</v>
      </c>
    </row>
    <row r="1677" spans="1:12" outlineLevel="2" x14ac:dyDescent="0.2">
      <c r="A1677" s="20" t="s">
        <v>161</v>
      </c>
      <c r="B1677" s="20" t="s">
        <v>24</v>
      </c>
      <c r="C1677" s="20" t="s">
        <v>29</v>
      </c>
      <c r="D1677" s="21" t="s">
        <v>21</v>
      </c>
      <c r="E1677" s="20" t="s">
        <v>1534</v>
      </c>
      <c r="F1677" s="22">
        <f t="shared" si="36"/>
        <v>14427785</v>
      </c>
      <c r="G1677" s="23">
        <v>13880635</v>
      </c>
      <c r="H1677" s="23">
        <v>547150</v>
      </c>
      <c r="I1677" s="23">
        <v>0</v>
      </c>
      <c r="J1677" s="23">
        <v>0</v>
      </c>
      <c r="K1677" s="23">
        <v>9713487</v>
      </c>
      <c r="L1677" s="23">
        <v>190462</v>
      </c>
    </row>
    <row r="1678" spans="1:12" outlineLevel="2" x14ac:dyDescent="0.2">
      <c r="A1678" s="20" t="s">
        <v>161</v>
      </c>
      <c r="B1678" s="20" t="s">
        <v>24</v>
      </c>
      <c r="C1678" s="20" t="s">
        <v>36</v>
      </c>
      <c r="D1678" s="21" t="s">
        <v>21</v>
      </c>
      <c r="E1678" s="20" t="s">
        <v>1535</v>
      </c>
      <c r="F1678" s="22">
        <f t="shared" si="36"/>
        <v>7394860</v>
      </c>
      <c r="G1678" s="23">
        <v>5282785</v>
      </c>
      <c r="H1678" s="23">
        <v>2112075</v>
      </c>
      <c r="I1678" s="23">
        <v>0</v>
      </c>
      <c r="J1678" s="23">
        <v>0</v>
      </c>
      <c r="K1678" s="23">
        <v>2293487</v>
      </c>
      <c r="L1678" s="23">
        <v>70055</v>
      </c>
    </row>
    <row r="1679" spans="1:12" outlineLevel="2" x14ac:dyDescent="0.2">
      <c r="A1679" s="20" t="s">
        <v>161</v>
      </c>
      <c r="B1679" s="20" t="s">
        <v>24</v>
      </c>
      <c r="C1679" s="20" t="s">
        <v>60</v>
      </c>
      <c r="D1679" s="21" t="s">
        <v>21</v>
      </c>
      <c r="E1679" s="20" t="s">
        <v>1536</v>
      </c>
      <c r="F1679" s="22">
        <f t="shared" si="36"/>
        <v>19788115</v>
      </c>
      <c r="G1679" s="23">
        <v>13970469</v>
      </c>
      <c r="H1679" s="23">
        <v>5817646</v>
      </c>
      <c r="I1679" s="23">
        <v>0</v>
      </c>
      <c r="J1679" s="23">
        <v>0</v>
      </c>
      <c r="K1679" s="23">
        <v>8485612</v>
      </c>
      <c r="L1679" s="23">
        <v>750377</v>
      </c>
    </row>
    <row r="1680" spans="1:12" outlineLevel="2" x14ac:dyDescent="0.2">
      <c r="A1680" s="20" t="s">
        <v>161</v>
      </c>
      <c r="B1680" s="20" t="s">
        <v>27</v>
      </c>
      <c r="C1680" s="20" t="s">
        <v>18</v>
      </c>
      <c r="D1680" s="21" t="s">
        <v>21</v>
      </c>
      <c r="E1680" s="20" t="s">
        <v>1537</v>
      </c>
      <c r="F1680" s="22">
        <f t="shared" si="36"/>
        <v>18136100</v>
      </c>
      <c r="G1680" s="23">
        <v>13260143</v>
      </c>
      <c r="H1680" s="23">
        <v>4875957</v>
      </c>
      <c r="I1680" s="23">
        <v>0</v>
      </c>
      <c r="J1680" s="23">
        <v>0</v>
      </c>
      <c r="K1680" s="23">
        <v>5096620</v>
      </c>
      <c r="L1680" s="23">
        <v>300474</v>
      </c>
    </row>
    <row r="1681" spans="1:12" outlineLevel="2" x14ac:dyDescent="0.2">
      <c r="A1681" s="20" t="s">
        <v>161</v>
      </c>
      <c r="B1681" s="20" t="s">
        <v>27</v>
      </c>
      <c r="C1681" s="20" t="s">
        <v>17</v>
      </c>
      <c r="D1681" s="21" t="s">
        <v>25</v>
      </c>
      <c r="E1681" s="20" t="s">
        <v>1538</v>
      </c>
      <c r="F1681" s="22">
        <f t="shared" si="36"/>
        <v>67256678</v>
      </c>
      <c r="G1681" s="23">
        <v>56331293</v>
      </c>
      <c r="H1681" s="23">
        <v>9324215</v>
      </c>
      <c r="I1681" s="23">
        <v>1601170</v>
      </c>
      <c r="J1681" s="23">
        <v>0</v>
      </c>
      <c r="K1681" s="23">
        <v>29433131</v>
      </c>
      <c r="L1681" s="23">
        <v>2831067</v>
      </c>
    </row>
    <row r="1682" spans="1:12" outlineLevel="2" x14ac:dyDescent="0.2">
      <c r="A1682" s="20" t="s">
        <v>161</v>
      </c>
      <c r="B1682" s="20" t="s">
        <v>27</v>
      </c>
      <c r="C1682" s="20" t="s">
        <v>22</v>
      </c>
      <c r="D1682" s="21" t="s">
        <v>21</v>
      </c>
      <c r="E1682" s="20" t="s">
        <v>1539</v>
      </c>
      <c r="F1682" s="22">
        <f t="shared" si="36"/>
        <v>19870707</v>
      </c>
      <c r="G1682" s="23">
        <v>16953926</v>
      </c>
      <c r="H1682" s="23">
        <v>2916781</v>
      </c>
      <c r="I1682" s="23">
        <v>0</v>
      </c>
      <c r="J1682" s="23">
        <v>0</v>
      </c>
      <c r="K1682" s="23">
        <v>8309592</v>
      </c>
      <c r="L1682" s="23">
        <v>241144</v>
      </c>
    </row>
    <row r="1683" spans="1:12" outlineLevel="2" x14ac:dyDescent="0.2">
      <c r="A1683" s="20" t="s">
        <v>161</v>
      </c>
      <c r="B1683" s="20" t="s">
        <v>27</v>
      </c>
      <c r="C1683" s="20" t="s">
        <v>24</v>
      </c>
      <c r="D1683" s="21" t="s">
        <v>21</v>
      </c>
      <c r="E1683" s="20" t="s">
        <v>1540</v>
      </c>
      <c r="F1683" s="22">
        <f t="shared" si="36"/>
        <v>60103359</v>
      </c>
      <c r="G1683" s="23">
        <v>47516263</v>
      </c>
      <c r="H1683" s="23">
        <v>12547270</v>
      </c>
      <c r="I1683" s="23">
        <v>39826</v>
      </c>
      <c r="J1683" s="23">
        <v>0</v>
      </c>
      <c r="K1683" s="23">
        <v>13496928</v>
      </c>
      <c r="L1683" s="23">
        <v>693749</v>
      </c>
    </row>
    <row r="1684" spans="1:12" outlineLevel="2" x14ac:dyDescent="0.2">
      <c r="A1684" s="20" t="s">
        <v>161</v>
      </c>
      <c r="B1684" s="20" t="s">
        <v>27</v>
      </c>
      <c r="C1684" s="20" t="s">
        <v>27</v>
      </c>
      <c r="D1684" s="21" t="s">
        <v>21</v>
      </c>
      <c r="E1684" s="20" t="s">
        <v>1541</v>
      </c>
      <c r="F1684" s="22">
        <f t="shared" si="36"/>
        <v>24386362</v>
      </c>
      <c r="G1684" s="23">
        <v>17783868</v>
      </c>
      <c r="H1684" s="23">
        <v>6266564</v>
      </c>
      <c r="I1684" s="23">
        <v>335930</v>
      </c>
      <c r="J1684" s="23">
        <v>0</v>
      </c>
      <c r="K1684" s="23">
        <v>6127835</v>
      </c>
      <c r="L1684" s="23">
        <v>281451</v>
      </c>
    </row>
    <row r="1685" spans="1:12" outlineLevel="2" x14ac:dyDescent="0.2">
      <c r="A1685" s="20" t="s">
        <v>161</v>
      </c>
      <c r="B1685" s="20" t="s">
        <v>27</v>
      </c>
      <c r="C1685" s="20" t="s">
        <v>29</v>
      </c>
      <c r="D1685" s="21" t="s">
        <v>21</v>
      </c>
      <c r="E1685" s="20" t="s">
        <v>479</v>
      </c>
      <c r="F1685" s="22">
        <f t="shared" si="36"/>
        <v>31378332</v>
      </c>
      <c r="G1685" s="23">
        <v>27139444</v>
      </c>
      <c r="H1685" s="23">
        <v>4208280</v>
      </c>
      <c r="I1685" s="23">
        <v>30608</v>
      </c>
      <c r="J1685" s="23">
        <v>0</v>
      </c>
      <c r="K1685" s="23">
        <v>7137980</v>
      </c>
      <c r="L1685" s="23">
        <v>390133</v>
      </c>
    </row>
    <row r="1686" spans="1:12" outlineLevel="2" x14ac:dyDescent="0.2">
      <c r="A1686" s="20" t="s">
        <v>161</v>
      </c>
      <c r="B1686" s="20" t="s">
        <v>27</v>
      </c>
      <c r="C1686" s="20" t="s">
        <v>36</v>
      </c>
      <c r="D1686" s="21" t="s">
        <v>21</v>
      </c>
      <c r="E1686" s="20" t="s">
        <v>1542</v>
      </c>
      <c r="F1686" s="22">
        <f t="shared" si="36"/>
        <v>15989871</v>
      </c>
      <c r="G1686" s="23">
        <v>12304159</v>
      </c>
      <c r="H1686" s="23">
        <v>3278854</v>
      </c>
      <c r="I1686" s="23">
        <v>406858</v>
      </c>
      <c r="J1686" s="23">
        <v>0</v>
      </c>
      <c r="K1686" s="23">
        <v>2937269</v>
      </c>
      <c r="L1686" s="23">
        <v>171593</v>
      </c>
    </row>
    <row r="1687" spans="1:12" outlineLevel="2" x14ac:dyDescent="0.2">
      <c r="A1687" s="20" t="s">
        <v>161</v>
      </c>
      <c r="B1687" s="20" t="s">
        <v>27</v>
      </c>
      <c r="C1687" s="20" t="s">
        <v>60</v>
      </c>
      <c r="D1687" s="21" t="s">
        <v>25</v>
      </c>
      <c r="E1687" s="20" t="s">
        <v>1543</v>
      </c>
      <c r="F1687" s="22">
        <f t="shared" si="36"/>
        <v>74748098</v>
      </c>
      <c r="G1687" s="23">
        <v>74748098</v>
      </c>
      <c r="H1687" s="23">
        <v>0</v>
      </c>
      <c r="I1687" s="23">
        <v>0</v>
      </c>
      <c r="J1687" s="23">
        <v>0</v>
      </c>
      <c r="K1687" s="23">
        <v>57058964</v>
      </c>
      <c r="L1687" s="23">
        <v>6225014</v>
      </c>
    </row>
    <row r="1688" spans="1:12" outlineLevel="2" x14ac:dyDescent="0.2">
      <c r="A1688" s="20" t="s">
        <v>161</v>
      </c>
      <c r="B1688" s="20" t="s">
        <v>29</v>
      </c>
      <c r="C1688" s="20" t="s">
        <v>18</v>
      </c>
      <c r="D1688" s="21" t="s">
        <v>19</v>
      </c>
      <c r="E1688" s="20" t="s">
        <v>1544</v>
      </c>
      <c r="F1688" s="22">
        <f t="shared" si="36"/>
        <v>36658834</v>
      </c>
      <c r="G1688" s="23">
        <v>29282667</v>
      </c>
      <c r="H1688" s="23">
        <v>6283879</v>
      </c>
      <c r="I1688" s="23">
        <v>1092288</v>
      </c>
      <c r="J1688" s="23">
        <v>0</v>
      </c>
      <c r="K1688" s="23">
        <v>20726663</v>
      </c>
      <c r="L1688" s="23">
        <v>1640961</v>
      </c>
    </row>
    <row r="1689" spans="1:12" outlineLevel="2" x14ac:dyDescent="0.2">
      <c r="A1689" s="20" t="s">
        <v>161</v>
      </c>
      <c r="B1689" s="20" t="s">
        <v>29</v>
      </c>
      <c r="C1689" s="20" t="s">
        <v>17</v>
      </c>
      <c r="D1689" s="21" t="s">
        <v>21</v>
      </c>
      <c r="E1689" s="20" t="s">
        <v>1545</v>
      </c>
      <c r="F1689" s="22">
        <f t="shared" si="36"/>
        <v>10704128</v>
      </c>
      <c r="G1689" s="23">
        <v>6884543</v>
      </c>
      <c r="H1689" s="23">
        <v>3687329</v>
      </c>
      <c r="I1689" s="23">
        <v>132256</v>
      </c>
      <c r="J1689" s="23">
        <v>0</v>
      </c>
      <c r="K1689" s="23">
        <v>2287758</v>
      </c>
      <c r="L1689" s="23">
        <v>218837</v>
      </c>
    </row>
    <row r="1690" spans="1:12" outlineLevel="2" x14ac:dyDescent="0.2">
      <c r="A1690" s="20" t="s">
        <v>161</v>
      </c>
      <c r="B1690" s="20" t="s">
        <v>29</v>
      </c>
      <c r="C1690" s="20" t="s">
        <v>22</v>
      </c>
      <c r="D1690" s="21" t="s">
        <v>21</v>
      </c>
      <c r="E1690" s="20" t="s">
        <v>1546</v>
      </c>
      <c r="F1690" s="22">
        <f t="shared" si="36"/>
        <v>13919753</v>
      </c>
      <c r="G1690" s="23">
        <v>9298090</v>
      </c>
      <c r="H1690" s="23">
        <v>4256977</v>
      </c>
      <c r="I1690" s="23">
        <v>364686</v>
      </c>
      <c r="J1690" s="23">
        <v>0</v>
      </c>
      <c r="K1690" s="23">
        <v>3307025</v>
      </c>
      <c r="L1690" s="23">
        <v>147773</v>
      </c>
    </row>
    <row r="1691" spans="1:12" outlineLevel="2" x14ac:dyDescent="0.2">
      <c r="A1691" s="20" t="s">
        <v>161</v>
      </c>
      <c r="B1691" s="20" t="s">
        <v>29</v>
      </c>
      <c r="C1691" s="20" t="s">
        <v>24</v>
      </c>
      <c r="D1691" s="21" t="s">
        <v>21</v>
      </c>
      <c r="E1691" s="20" t="s">
        <v>1544</v>
      </c>
      <c r="F1691" s="22">
        <f t="shared" si="36"/>
        <v>25307283</v>
      </c>
      <c r="G1691" s="23">
        <v>21396956</v>
      </c>
      <c r="H1691" s="23">
        <v>3772405</v>
      </c>
      <c r="I1691" s="23">
        <v>137922</v>
      </c>
      <c r="J1691" s="23">
        <v>0</v>
      </c>
      <c r="K1691" s="23">
        <v>10083230</v>
      </c>
      <c r="L1691" s="23">
        <v>1255219</v>
      </c>
    </row>
    <row r="1692" spans="1:12" outlineLevel="2" x14ac:dyDescent="0.2">
      <c r="A1692" s="20" t="s">
        <v>161</v>
      </c>
      <c r="B1692" s="20" t="s">
        <v>29</v>
      </c>
      <c r="C1692" s="20" t="s">
        <v>27</v>
      </c>
      <c r="D1692" s="21" t="s">
        <v>21</v>
      </c>
      <c r="E1692" s="20" t="s">
        <v>1547</v>
      </c>
      <c r="F1692" s="22">
        <f t="shared" si="36"/>
        <v>10855814</v>
      </c>
      <c r="G1692" s="23">
        <v>7090632</v>
      </c>
      <c r="H1692" s="23">
        <v>3560229</v>
      </c>
      <c r="I1692" s="23">
        <v>204953</v>
      </c>
      <c r="J1692" s="23">
        <v>0</v>
      </c>
      <c r="K1692" s="23">
        <v>2635270</v>
      </c>
      <c r="L1692" s="23">
        <v>62027</v>
      </c>
    </row>
    <row r="1693" spans="1:12" outlineLevel="2" x14ac:dyDescent="0.2">
      <c r="A1693" s="20" t="s">
        <v>161</v>
      </c>
      <c r="B1693" s="20" t="s">
        <v>29</v>
      </c>
      <c r="C1693" s="20" t="s">
        <v>29</v>
      </c>
      <c r="D1693" s="21" t="s">
        <v>21</v>
      </c>
      <c r="E1693" s="20" t="s">
        <v>1548</v>
      </c>
      <c r="F1693" s="22">
        <f t="shared" si="36"/>
        <v>9161125</v>
      </c>
      <c r="G1693" s="23">
        <v>5593675</v>
      </c>
      <c r="H1693" s="23">
        <v>3482402</v>
      </c>
      <c r="I1693" s="23">
        <v>85048</v>
      </c>
      <c r="J1693" s="23">
        <v>0</v>
      </c>
      <c r="K1693" s="23">
        <v>2125133</v>
      </c>
      <c r="L1693" s="23">
        <v>54240</v>
      </c>
    </row>
    <row r="1694" spans="1:12" outlineLevel="2" x14ac:dyDescent="0.2">
      <c r="A1694" s="20" t="s">
        <v>161</v>
      </c>
      <c r="B1694" s="20" t="s">
        <v>29</v>
      </c>
      <c r="C1694" s="20" t="s">
        <v>36</v>
      </c>
      <c r="D1694" s="21" t="s">
        <v>21</v>
      </c>
      <c r="E1694" s="20" t="s">
        <v>1549</v>
      </c>
      <c r="F1694" s="22">
        <f t="shared" si="36"/>
        <v>18439515</v>
      </c>
      <c r="G1694" s="23">
        <v>11680180</v>
      </c>
      <c r="H1694" s="23">
        <v>6074336</v>
      </c>
      <c r="I1694" s="23">
        <v>684999</v>
      </c>
      <c r="J1694" s="23">
        <v>0</v>
      </c>
      <c r="K1694" s="23">
        <v>3033304</v>
      </c>
      <c r="L1694" s="23">
        <v>30573</v>
      </c>
    </row>
    <row r="1695" spans="1:12" outlineLevel="2" x14ac:dyDescent="0.2">
      <c r="A1695" s="20" t="s">
        <v>161</v>
      </c>
      <c r="B1695" s="20" t="s">
        <v>29</v>
      </c>
      <c r="C1695" s="20" t="s">
        <v>60</v>
      </c>
      <c r="D1695" s="21" t="s">
        <v>21</v>
      </c>
      <c r="E1695" s="20" t="s">
        <v>1550</v>
      </c>
      <c r="F1695" s="22">
        <f t="shared" si="36"/>
        <v>18020901</v>
      </c>
      <c r="G1695" s="23">
        <v>10059774</v>
      </c>
      <c r="H1695" s="23">
        <v>7687340</v>
      </c>
      <c r="I1695" s="23">
        <v>273787</v>
      </c>
      <c r="J1695" s="23">
        <v>0</v>
      </c>
      <c r="K1695" s="23">
        <v>3448670</v>
      </c>
      <c r="L1695" s="23">
        <v>40224</v>
      </c>
    </row>
    <row r="1696" spans="1:12" outlineLevel="2" x14ac:dyDescent="0.2">
      <c r="A1696" s="20" t="s">
        <v>161</v>
      </c>
      <c r="B1696" s="20" t="s">
        <v>36</v>
      </c>
      <c r="C1696" s="20" t="s">
        <v>18</v>
      </c>
      <c r="D1696" s="21" t="s">
        <v>19</v>
      </c>
      <c r="E1696" s="20" t="s">
        <v>1551</v>
      </c>
      <c r="F1696" s="22">
        <f t="shared" si="36"/>
        <v>39925231</v>
      </c>
      <c r="G1696" s="23">
        <v>39925231</v>
      </c>
      <c r="H1696" s="23">
        <v>0</v>
      </c>
      <c r="I1696" s="23">
        <v>0</v>
      </c>
      <c r="J1696" s="23">
        <v>0</v>
      </c>
      <c r="K1696" s="23">
        <v>34644741</v>
      </c>
      <c r="L1696" s="23">
        <v>13091054</v>
      </c>
    </row>
    <row r="1697" spans="1:12" outlineLevel="2" x14ac:dyDescent="0.2">
      <c r="A1697" s="20" t="s">
        <v>161</v>
      </c>
      <c r="B1697" s="20" t="s">
        <v>36</v>
      </c>
      <c r="C1697" s="20" t="s">
        <v>17</v>
      </c>
      <c r="D1697" s="21" t="s">
        <v>21</v>
      </c>
      <c r="E1697" s="20" t="s">
        <v>1552</v>
      </c>
      <c r="F1697" s="22">
        <f t="shared" si="36"/>
        <v>18854012</v>
      </c>
      <c r="G1697" s="23">
        <v>10598857</v>
      </c>
      <c r="H1697" s="23">
        <v>7996514</v>
      </c>
      <c r="I1697" s="23">
        <v>258641</v>
      </c>
      <c r="J1697" s="23">
        <v>0</v>
      </c>
      <c r="K1697" s="23">
        <v>3409811</v>
      </c>
      <c r="L1697" s="23">
        <v>72735</v>
      </c>
    </row>
    <row r="1698" spans="1:12" outlineLevel="2" x14ac:dyDescent="0.2">
      <c r="A1698" s="20" t="s">
        <v>161</v>
      </c>
      <c r="B1698" s="20" t="s">
        <v>36</v>
      </c>
      <c r="C1698" s="20" t="s">
        <v>22</v>
      </c>
      <c r="D1698" s="21" t="s">
        <v>21</v>
      </c>
      <c r="E1698" s="20" t="s">
        <v>1551</v>
      </c>
      <c r="F1698" s="22">
        <f t="shared" si="36"/>
        <v>14362174</v>
      </c>
      <c r="G1698" s="23">
        <v>11956541</v>
      </c>
      <c r="H1698" s="23">
        <v>2390953</v>
      </c>
      <c r="I1698" s="23">
        <v>14680</v>
      </c>
      <c r="J1698" s="23">
        <v>0</v>
      </c>
      <c r="K1698" s="23">
        <v>8418547</v>
      </c>
      <c r="L1698" s="23">
        <v>675123</v>
      </c>
    </row>
    <row r="1699" spans="1:12" outlineLevel="2" x14ac:dyDescent="0.2">
      <c r="A1699" s="20" t="s">
        <v>161</v>
      </c>
      <c r="B1699" s="20" t="s">
        <v>36</v>
      </c>
      <c r="C1699" s="20" t="s">
        <v>24</v>
      </c>
      <c r="D1699" s="21" t="s">
        <v>25</v>
      </c>
      <c r="E1699" s="20" t="s">
        <v>1553</v>
      </c>
      <c r="F1699" s="22">
        <f t="shared" si="36"/>
        <v>24242968</v>
      </c>
      <c r="G1699" s="23">
        <v>11556265</v>
      </c>
      <c r="H1699" s="23">
        <v>11856986</v>
      </c>
      <c r="I1699" s="23">
        <v>829717</v>
      </c>
      <c r="J1699" s="23">
        <v>0</v>
      </c>
      <c r="K1699" s="23">
        <v>6363726</v>
      </c>
      <c r="L1699" s="23">
        <v>331033</v>
      </c>
    </row>
    <row r="1700" spans="1:12" outlineLevel="2" x14ac:dyDescent="0.2">
      <c r="A1700" s="20" t="s">
        <v>161</v>
      </c>
      <c r="B1700" s="20" t="s">
        <v>36</v>
      </c>
      <c r="C1700" s="20" t="s">
        <v>27</v>
      </c>
      <c r="D1700" s="21" t="s">
        <v>21</v>
      </c>
      <c r="E1700" s="20" t="s">
        <v>1554</v>
      </c>
      <c r="F1700" s="22">
        <f t="shared" si="36"/>
        <v>12955412</v>
      </c>
      <c r="G1700" s="23">
        <v>6677097</v>
      </c>
      <c r="H1700" s="23">
        <v>6139053</v>
      </c>
      <c r="I1700" s="23">
        <v>139262</v>
      </c>
      <c r="J1700" s="23">
        <v>0</v>
      </c>
      <c r="K1700" s="23">
        <v>2885285</v>
      </c>
      <c r="L1700" s="23">
        <v>38203</v>
      </c>
    </row>
    <row r="1701" spans="1:12" outlineLevel="2" x14ac:dyDescent="0.2">
      <c r="A1701" s="20" t="s">
        <v>161</v>
      </c>
      <c r="B1701" s="20" t="s">
        <v>36</v>
      </c>
      <c r="C1701" s="20" t="s">
        <v>29</v>
      </c>
      <c r="D1701" s="21" t="s">
        <v>21</v>
      </c>
      <c r="E1701" s="20" t="s">
        <v>1555</v>
      </c>
      <c r="F1701" s="22">
        <f t="shared" si="36"/>
        <v>13807215</v>
      </c>
      <c r="G1701" s="23">
        <v>7050572</v>
      </c>
      <c r="H1701" s="23">
        <v>6610535</v>
      </c>
      <c r="I1701" s="23">
        <v>146108</v>
      </c>
      <c r="J1701" s="23">
        <v>0</v>
      </c>
      <c r="K1701" s="23">
        <v>2705431</v>
      </c>
      <c r="L1701" s="23">
        <v>24306</v>
      </c>
    </row>
    <row r="1702" spans="1:12" outlineLevel="2" x14ac:dyDescent="0.2">
      <c r="A1702" s="20" t="s">
        <v>161</v>
      </c>
      <c r="B1702" s="20" t="s">
        <v>60</v>
      </c>
      <c r="C1702" s="20" t="s">
        <v>18</v>
      </c>
      <c r="D1702" s="21" t="s">
        <v>19</v>
      </c>
      <c r="E1702" s="20" t="s">
        <v>1556</v>
      </c>
      <c r="F1702" s="22">
        <f t="shared" si="36"/>
        <v>42925020</v>
      </c>
      <c r="G1702" s="23">
        <v>35230926</v>
      </c>
      <c r="H1702" s="23">
        <v>7694094</v>
      </c>
      <c r="I1702" s="23">
        <v>0</v>
      </c>
      <c r="J1702" s="23">
        <v>0</v>
      </c>
      <c r="K1702" s="23">
        <v>31671794</v>
      </c>
      <c r="L1702" s="23">
        <v>3925820</v>
      </c>
    </row>
    <row r="1703" spans="1:12" outlineLevel="2" x14ac:dyDescent="0.2">
      <c r="A1703" s="20" t="s">
        <v>161</v>
      </c>
      <c r="B1703" s="20" t="s">
        <v>60</v>
      </c>
      <c r="C1703" s="20" t="s">
        <v>17</v>
      </c>
      <c r="D1703" s="21" t="s">
        <v>19</v>
      </c>
      <c r="E1703" s="20" t="s">
        <v>1557</v>
      </c>
      <c r="F1703" s="22">
        <f t="shared" si="36"/>
        <v>3081993</v>
      </c>
      <c r="G1703" s="23">
        <v>3081993</v>
      </c>
      <c r="H1703" s="23">
        <v>0</v>
      </c>
      <c r="I1703" s="23">
        <v>0</v>
      </c>
      <c r="J1703" s="23">
        <v>275731</v>
      </c>
      <c r="K1703" s="23">
        <v>3382417</v>
      </c>
      <c r="L1703" s="23">
        <v>134572</v>
      </c>
    </row>
    <row r="1704" spans="1:12" outlineLevel="2" x14ac:dyDescent="0.2">
      <c r="A1704" s="20" t="s">
        <v>161</v>
      </c>
      <c r="B1704" s="20" t="s">
        <v>60</v>
      </c>
      <c r="C1704" s="20" t="s">
        <v>22</v>
      </c>
      <c r="D1704" s="21" t="s">
        <v>21</v>
      </c>
      <c r="E1704" s="20" t="s">
        <v>1558</v>
      </c>
      <c r="F1704" s="22">
        <f t="shared" si="36"/>
        <v>22926663</v>
      </c>
      <c r="G1704" s="23">
        <v>15768538</v>
      </c>
      <c r="H1704" s="23">
        <v>6532183</v>
      </c>
      <c r="I1704" s="23">
        <v>625942</v>
      </c>
      <c r="J1704" s="23">
        <v>0</v>
      </c>
      <c r="K1704" s="23">
        <v>3340040</v>
      </c>
      <c r="L1704" s="23">
        <v>52950</v>
      </c>
    </row>
    <row r="1705" spans="1:12" outlineLevel="2" x14ac:dyDescent="0.2">
      <c r="A1705" s="20" t="s">
        <v>161</v>
      </c>
      <c r="B1705" s="20" t="s">
        <v>60</v>
      </c>
      <c r="C1705" s="20" t="s">
        <v>24</v>
      </c>
      <c r="D1705" s="21" t="s">
        <v>21</v>
      </c>
      <c r="E1705" s="20" t="s">
        <v>1559</v>
      </c>
      <c r="F1705" s="22">
        <f t="shared" si="36"/>
        <v>26084782</v>
      </c>
      <c r="G1705" s="23">
        <v>18950842</v>
      </c>
      <c r="H1705" s="23">
        <v>7133940</v>
      </c>
      <c r="I1705" s="23">
        <v>0</v>
      </c>
      <c r="J1705" s="23">
        <v>0</v>
      </c>
      <c r="K1705" s="23">
        <v>9676592</v>
      </c>
      <c r="L1705" s="23">
        <v>275092</v>
      </c>
    </row>
    <row r="1706" spans="1:12" outlineLevel="2" x14ac:dyDescent="0.2">
      <c r="A1706" s="20" t="s">
        <v>161</v>
      </c>
      <c r="B1706" s="20" t="s">
        <v>60</v>
      </c>
      <c r="C1706" s="20" t="s">
        <v>27</v>
      </c>
      <c r="D1706" s="21" t="s">
        <v>21</v>
      </c>
      <c r="E1706" s="20" t="s">
        <v>1560</v>
      </c>
      <c r="F1706" s="22">
        <f t="shared" si="36"/>
        <v>8426847</v>
      </c>
      <c r="G1706" s="23">
        <v>6529937</v>
      </c>
      <c r="H1706" s="23">
        <v>1761745</v>
      </c>
      <c r="I1706" s="23">
        <v>135165</v>
      </c>
      <c r="J1706" s="23">
        <v>0</v>
      </c>
      <c r="K1706" s="23">
        <v>2853294</v>
      </c>
      <c r="L1706" s="23">
        <v>81993</v>
      </c>
    </row>
    <row r="1707" spans="1:12" outlineLevel="2" x14ac:dyDescent="0.2">
      <c r="A1707" s="20" t="s">
        <v>161</v>
      </c>
      <c r="B1707" s="20" t="s">
        <v>62</v>
      </c>
      <c r="C1707" s="20" t="s">
        <v>18</v>
      </c>
      <c r="D1707" s="21" t="s">
        <v>19</v>
      </c>
      <c r="E1707" s="20" t="s">
        <v>1561</v>
      </c>
      <c r="F1707" s="22">
        <f t="shared" si="36"/>
        <v>46773476</v>
      </c>
      <c r="G1707" s="23">
        <v>31193893</v>
      </c>
      <c r="H1707" s="23">
        <v>14445401</v>
      </c>
      <c r="I1707" s="23">
        <v>1134182</v>
      </c>
      <c r="J1707" s="23">
        <v>0</v>
      </c>
      <c r="K1707" s="23">
        <v>30641011</v>
      </c>
      <c r="L1707" s="23">
        <v>2215663</v>
      </c>
    </row>
    <row r="1708" spans="1:12" outlineLevel="2" x14ac:dyDescent="0.2">
      <c r="A1708" s="20" t="s">
        <v>161</v>
      </c>
      <c r="B1708" s="20" t="s">
        <v>62</v>
      </c>
      <c r="C1708" s="20" t="s">
        <v>22</v>
      </c>
      <c r="D1708" s="21" t="s">
        <v>21</v>
      </c>
      <c r="E1708" s="20" t="s">
        <v>1562</v>
      </c>
      <c r="F1708" s="22">
        <f t="shared" si="36"/>
        <v>7209244</v>
      </c>
      <c r="G1708" s="23">
        <v>4659887</v>
      </c>
      <c r="H1708" s="23">
        <v>2497476</v>
      </c>
      <c r="I1708" s="23">
        <v>51881</v>
      </c>
      <c r="J1708" s="23">
        <v>0</v>
      </c>
      <c r="K1708" s="23">
        <v>2096963</v>
      </c>
      <c r="L1708" s="23">
        <v>155336</v>
      </c>
    </row>
    <row r="1709" spans="1:12" outlineLevel="2" x14ac:dyDescent="0.2">
      <c r="A1709" s="20" t="s">
        <v>161</v>
      </c>
      <c r="B1709" s="20" t="s">
        <v>62</v>
      </c>
      <c r="C1709" s="20" t="s">
        <v>24</v>
      </c>
      <c r="D1709" s="21" t="s">
        <v>21</v>
      </c>
      <c r="E1709" s="20" t="s">
        <v>1561</v>
      </c>
      <c r="F1709" s="22">
        <f t="shared" si="36"/>
        <v>5587117</v>
      </c>
      <c r="G1709" s="23">
        <v>4457647</v>
      </c>
      <c r="H1709" s="23">
        <v>1126310</v>
      </c>
      <c r="I1709" s="23">
        <v>3160</v>
      </c>
      <c r="J1709" s="23">
        <v>0</v>
      </c>
      <c r="K1709" s="23">
        <v>3683249</v>
      </c>
      <c r="L1709" s="23">
        <v>105131</v>
      </c>
    </row>
    <row r="1710" spans="1:12" outlineLevel="2" x14ac:dyDescent="0.2">
      <c r="A1710" s="20" t="s">
        <v>161</v>
      </c>
      <c r="B1710" s="20" t="s">
        <v>62</v>
      </c>
      <c r="C1710" s="20" t="s">
        <v>29</v>
      </c>
      <c r="D1710" s="21" t="s">
        <v>21</v>
      </c>
      <c r="E1710" s="20" t="s">
        <v>1563</v>
      </c>
      <c r="F1710" s="22">
        <f t="shared" si="36"/>
        <v>6371872</v>
      </c>
      <c r="G1710" s="23">
        <v>3723053</v>
      </c>
      <c r="H1710" s="23">
        <v>2648819</v>
      </c>
      <c r="I1710" s="23">
        <v>0</v>
      </c>
      <c r="J1710" s="23">
        <v>0</v>
      </c>
      <c r="K1710" s="23">
        <v>1590665</v>
      </c>
      <c r="L1710" s="23">
        <v>15070</v>
      </c>
    </row>
    <row r="1711" spans="1:12" outlineLevel="2" x14ac:dyDescent="0.2">
      <c r="A1711" s="20" t="s">
        <v>161</v>
      </c>
      <c r="B1711" s="20" t="s">
        <v>62</v>
      </c>
      <c r="C1711" s="20" t="s">
        <v>36</v>
      </c>
      <c r="D1711" s="21" t="s">
        <v>25</v>
      </c>
      <c r="E1711" s="20" t="s">
        <v>1564</v>
      </c>
      <c r="F1711" s="22">
        <f t="shared" si="36"/>
        <v>9140952</v>
      </c>
      <c r="G1711" s="23">
        <v>6479414</v>
      </c>
      <c r="H1711" s="23">
        <v>2609815</v>
      </c>
      <c r="I1711" s="23">
        <v>51723</v>
      </c>
      <c r="J1711" s="23">
        <v>0</v>
      </c>
      <c r="K1711" s="23">
        <v>4033591</v>
      </c>
      <c r="L1711" s="23">
        <v>663903</v>
      </c>
    </row>
    <row r="1712" spans="1:12" outlineLevel="2" x14ac:dyDescent="0.2">
      <c r="A1712" s="20" t="s">
        <v>161</v>
      </c>
      <c r="B1712" s="20" t="s">
        <v>62</v>
      </c>
      <c r="C1712" s="20" t="s">
        <v>60</v>
      </c>
      <c r="D1712" s="21" t="s">
        <v>21</v>
      </c>
      <c r="E1712" s="20" t="s">
        <v>1565</v>
      </c>
      <c r="F1712" s="22">
        <f t="shared" si="36"/>
        <v>5757312</v>
      </c>
      <c r="G1712" s="23">
        <v>4834032</v>
      </c>
      <c r="H1712" s="23">
        <v>923280</v>
      </c>
      <c r="I1712" s="23">
        <v>0</v>
      </c>
      <c r="J1712" s="23">
        <v>0</v>
      </c>
      <c r="K1712" s="23">
        <v>2501794</v>
      </c>
      <c r="L1712" s="23">
        <v>171343</v>
      </c>
    </row>
    <row r="1713" spans="1:12" outlineLevel="2" x14ac:dyDescent="0.2">
      <c r="A1713" s="20" t="s">
        <v>161</v>
      </c>
      <c r="B1713" s="20" t="s">
        <v>75</v>
      </c>
      <c r="C1713" s="20" t="s">
        <v>18</v>
      </c>
      <c r="D1713" s="21" t="s">
        <v>19</v>
      </c>
      <c r="E1713" s="20" t="s">
        <v>1566</v>
      </c>
      <c r="F1713" s="22">
        <f t="shared" si="36"/>
        <v>721827</v>
      </c>
      <c r="G1713" s="23">
        <v>721827</v>
      </c>
      <c r="H1713" s="23">
        <v>0</v>
      </c>
      <c r="I1713" s="23">
        <v>0</v>
      </c>
      <c r="J1713" s="23">
        <v>746117</v>
      </c>
      <c r="K1713" s="23">
        <v>1589569</v>
      </c>
      <c r="L1713" s="23">
        <v>61138</v>
      </c>
    </row>
    <row r="1714" spans="1:12" outlineLevel="2" x14ac:dyDescent="0.2">
      <c r="A1714" s="20" t="s">
        <v>161</v>
      </c>
      <c r="B1714" s="20" t="s">
        <v>75</v>
      </c>
      <c r="C1714" s="20" t="s">
        <v>17</v>
      </c>
      <c r="D1714" s="21" t="s">
        <v>25</v>
      </c>
      <c r="E1714" s="20" t="s">
        <v>1567</v>
      </c>
      <c r="F1714" s="22">
        <f t="shared" si="36"/>
        <v>25877165</v>
      </c>
      <c r="G1714" s="23">
        <v>15401795</v>
      </c>
      <c r="H1714" s="23">
        <v>9927832</v>
      </c>
      <c r="I1714" s="23">
        <v>547538</v>
      </c>
      <c r="J1714" s="23">
        <v>0</v>
      </c>
      <c r="K1714" s="23">
        <v>10385930</v>
      </c>
      <c r="L1714" s="23">
        <v>662485</v>
      </c>
    </row>
    <row r="1715" spans="1:12" outlineLevel="2" x14ac:dyDescent="0.2">
      <c r="A1715" s="20" t="s">
        <v>161</v>
      </c>
      <c r="B1715" s="20" t="s">
        <v>75</v>
      </c>
      <c r="C1715" s="20" t="s">
        <v>22</v>
      </c>
      <c r="D1715" s="21" t="s">
        <v>21</v>
      </c>
      <c r="E1715" s="20" t="s">
        <v>1568</v>
      </c>
      <c r="F1715" s="22">
        <f t="shared" si="36"/>
        <v>4949473</v>
      </c>
      <c r="G1715" s="23">
        <v>2546604</v>
      </c>
      <c r="H1715" s="23">
        <v>2402869</v>
      </c>
      <c r="I1715" s="23">
        <v>0</v>
      </c>
      <c r="J1715" s="23">
        <v>0</v>
      </c>
      <c r="K1715" s="23">
        <v>1857162</v>
      </c>
      <c r="L1715" s="23">
        <v>26278</v>
      </c>
    </row>
    <row r="1716" spans="1:12" outlineLevel="2" x14ac:dyDescent="0.2">
      <c r="A1716" s="20" t="s">
        <v>161</v>
      </c>
      <c r="B1716" s="20" t="s">
        <v>75</v>
      </c>
      <c r="C1716" s="20" t="s">
        <v>24</v>
      </c>
      <c r="D1716" s="21" t="s">
        <v>21</v>
      </c>
      <c r="E1716" s="20" t="s">
        <v>1569</v>
      </c>
      <c r="F1716" s="22">
        <f t="shared" si="36"/>
        <v>11361218</v>
      </c>
      <c r="G1716" s="23">
        <v>9393347</v>
      </c>
      <c r="H1716" s="23">
        <v>1967871</v>
      </c>
      <c r="I1716" s="23">
        <v>0</v>
      </c>
      <c r="J1716" s="23">
        <v>0</v>
      </c>
      <c r="K1716" s="23">
        <v>6355801</v>
      </c>
      <c r="L1716" s="23">
        <v>473064</v>
      </c>
    </row>
    <row r="1717" spans="1:12" outlineLevel="2" x14ac:dyDescent="0.2">
      <c r="A1717" s="20" t="s">
        <v>161</v>
      </c>
      <c r="B1717" s="20" t="s">
        <v>75</v>
      </c>
      <c r="C1717" s="20" t="s">
        <v>27</v>
      </c>
      <c r="D1717" s="21" t="s">
        <v>21</v>
      </c>
      <c r="E1717" s="20" t="s">
        <v>1570</v>
      </c>
      <c r="F1717" s="22">
        <f t="shared" si="36"/>
        <v>4657726</v>
      </c>
      <c r="G1717" s="23">
        <v>3643109</v>
      </c>
      <c r="H1717" s="23">
        <v>1014617</v>
      </c>
      <c r="I1717" s="23">
        <v>0</v>
      </c>
      <c r="J1717" s="23">
        <v>0</v>
      </c>
      <c r="K1717" s="23">
        <v>2441563</v>
      </c>
      <c r="L1717" s="23">
        <v>96233</v>
      </c>
    </row>
    <row r="1718" spans="1:12" outlineLevel="2" x14ac:dyDescent="0.2">
      <c r="A1718" s="20" t="s">
        <v>161</v>
      </c>
      <c r="B1718" s="20" t="s">
        <v>77</v>
      </c>
      <c r="C1718" s="20" t="s">
        <v>18</v>
      </c>
      <c r="D1718" s="21" t="s">
        <v>19</v>
      </c>
      <c r="E1718" s="20" t="s">
        <v>1571</v>
      </c>
      <c r="F1718" s="22">
        <f t="shared" si="36"/>
        <v>3033283</v>
      </c>
      <c r="G1718" s="23">
        <v>3033283</v>
      </c>
      <c r="H1718" s="23">
        <v>0</v>
      </c>
      <c r="I1718" s="23">
        <v>0</v>
      </c>
      <c r="J1718" s="23">
        <v>0</v>
      </c>
      <c r="K1718" s="23">
        <v>2649444</v>
      </c>
      <c r="L1718" s="23">
        <v>58310</v>
      </c>
    </row>
    <row r="1719" spans="1:12" outlineLevel="2" x14ac:dyDescent="0.2">
      <c r="A1719" s="20" t="s">
        <v>161</v>
      </c>
      <c r="B1719" s="20" t="s">
        <v>77</v>
      </c>
      <c r="C1719" s="20" t="s">
        <v>17</v>
      </c>
      <c r="D1719" s="21" t="s">
        <v>25</v>
      </c>
      <c r="E1719" s="20" t="s">
        <v>1572</v>
      </c>
      <c r="F1719" s="22">
        <f t="shared" si="36"/>
        <v>4163437</v>
      </c>
      <c r="G1719" s="23">
        <v>4163437</v>
      </c>
      <c r="H1719" s="23">
        <v>0</v>
      </c>
      <c r="I1719" s="23">
        <v>0</v>
      </c>
      <c r="J1719" s="23">
        <v>0</v>
      </c>
      <c r="K1719" s="23">
        <v>2497084</v>
      </c>
      <c r="L1719" s="23">
        <v>71064</v>
      </c>
    </row>
    <row r="1720" spans="1:12" outlineLevel="2" x14ac:dyDescent="0.2">
      <c r="A1720" s="20" t="s">
        <v>161</v>
      </c>
      <c r="B1720" s="20" t="s">
        <v>77</v>
      </c>
      <c r="C1720" s="20" t="s">
        <v>22</v>
      </c>
      <c r="D1720" s="21" t="s">
        <v>19</v>
      </c>
      <c r="E1720" s="20" t="s">
        <v>1573</v>
      </c>
      <c r="F1720" s="22">
        <f t="shared" si="36"/>
        <v>16001761</v>
      </c>
      <c r="G1720" s="23">
        <v>13003715</v>
      </c>
      <c r="H1720" s="23">
        <v>2590452</v>
      </c>
      <c r="I1720" s="23">
        <v>407594</v>
      </c>
      <c r="J1720" s="23">
        <v>0</v>
      </c>
      <c r="K1720" s="23">
        <v>9011769</v>
      </c>
      <c r="L1720" s="23">
        <v>710094</v>
      </c>
    </row>
    <row r="1721" spans="1:12" outlineLevel="2" x14ac:dyDescent="0.2">
      <c r="A1721" s="20" t="s">
        <v>161</v>
      </c>
      <c r="B1721" s="20" t="s">
        <v>77</v>
      </c>
      <c r="C1721" s="20" t="s">
        <v>24</v>
      </c>
      <c r="D1721" s="21" t="s">
        <v>25</v>
      </c>
      <c r="E1721" s="20" t="s">
        <v>1574</v>
      </c>
      <c r="F1721" s="22">
        <f t="shared" si="36"/>
        <v>16686183</v>
      </c>
      <c r="G1721" s="23">
        <v>16582760</v>
      </c>
      <c r="H1721" s="23">
        <v>0</v>
      </c>
      <c r="I1721" s="23">
        <v>103423</v>
      </c>
      <c r="J1721" s="23">
        <v>0</v>
      </c>
      <c r="K1721" s="23">
        <v>14421819</v>
      </c>
      <c r="L1721" s="23">
        <v>601464</v>
      </c>
    </row>
    <row r="1722" spans="1:12" outlineLevel="2" x14ac:dyDescent="0.2">
      <c r="A1722" s="20" t="s">
        <v>161</v>
      </c>
      <c r="B1722" s="20" t="s">
        <v>77</v>
      </c>
      <c r="C1722" s="20" t="s">
        <v>27</v>
      </c>
      <c r="D1722" s="21" t="s">
        <v>21</v>
      </c>
      <c r="E1722" s="20" t="s">
        <v>1575</v>
      </c>
      <c r="F1722" s="22">
        <f t="shared" si="36"/>
        <v>28761107</v>
      </c>
      <c r="G1722" s="23">
        <v>28761107</v>
      </c>
      <c r="H1722" s="23">
        <v>0</v>
      </c>
      <c r="I1722" s="23">
        <v>0</v>
      </c>
      <c r="J1722" s="23">
        <v>0</v>
      </c>
      <c r="K1722" s="23">
        <v>25015191</v>
      </c>
      <c r="L1722" s="23">
        <v>1197278</v>
      </c>
    </row>
    <row r="1723" spans="1:12" outlineLevel="2" x14ac:dyDescent="0.2">
      <c r="A1723" s="20" t="s">
        <v>161</v>
      </c>
      <c r="B1723" s="20" t="s">
        <v>77</v>
      </c>
      <c r="C1723" s="20" t="s">
        <v>29</v>
      </c>
      <c r="D1723" s="21" t="s">
        <v>21</v>
      </c>
      <c r="E1723" s="20" t="s">
        <v>1576</v>
      </c>
      <c r="F1723" s="22">
        <f t="shared" si="36"/>
        <v>16306978</v>
      </c>
      <c r="G1723" s="23">
        <v>13883832</v>
      </c>
      <c r="H1723" s="23">
        <v>2412044</v>
      </c>
      <c r="I1723" s="23">
        <v>11102</v>
      </c>
      <c r="J1723" s="23">
        <v>0</v>
      </c>
      <c r="K1723" s="23">
        <v>6611431</v>
      </c>
      <c r="L1723" s="23">
        <v>1895346</v>
      </c>
    </row>
    <row r="1724" spans="1:12" outlineLevel="2" x14ac:dyDescent="0.2">
      <c r="A1724" s="20" t="s">
        <v>161</v>
      </c>
      <c r="B1724" s="20" t="s">
        <v>77</v>
      </c>
      <c r="C1724" s="20" t="s">
        <v>36</v>
      </c>
      <c r="D1724" s="21" t="s">
        <v>21</v>
      </c>
      <c r="E1724" s="20" t="s">
        <v>1573</v>
      </c>
      <c r="F1724" s="22">
        <f t="shared" si="36"/>
        <v>52031909</v>
      </c>
      <c r="G1724" s="23">
        <v>43552377</v>
      </c>
      <c r="H1724" s="23">
        <v>8479532</v>
      </c>
      <c r="I1724" s="23">
        <v>0</v>
      </c>
      <c r="J1724" s="23">
        <v>0</v>
      </c>
      <c r="K1724" s="23">
        <v>18790847</v>
      </c>
      <c r="L1724" s="23">
        <v>2246467</v>
      </c>
    </row>
    <row r="1725" spans="1:12" outlineLevel="2" x14ac:dyDescent="0.2">
      <c r="A1725" s="20" t="s">
        <v>161</v>
      </c>
      <c r="B1725" s="20" t="s">
        <v>78</v>
      </c>
      <c r="C1725" s="20" t="s">
        <v>18</v>
      </c>
      <c r="D1725" s="21" t="s">
        <v>19</v>
      </c>
      <c r="E1725" s="20" t="s">
        <v>1577</v>
      </c>
      <c r="F1725" s="22">
        <f t="shared" si="36"/>
        <v>17760083</v>
      </c>
      <c r="G1725" s="23">
        <v>14370119</v>
      </c>
      <c r="H1725" s="23">
        <v>3389964</v>
      </c>
      <c r="I1725" s="23">
        <v>0</v>
      </c>
      <c r="J1725" s="23">
        <v>0</v>
      </c>
      <c r="K1725" s="23">
        <v>14102875</v>
      </c>
      <c r="L1725" s="23">
        <v>902461</v>
      </c>
    </row>
    <row r="1726" spans="1:12" outlineLevel="2" x14ac:dyDescent="0.2">
      <c r="A1726" s="20" t="s">
        <v>161</v>
      </c>
      <c r="B1726" s="20" t="s">
        <v>78</v>
      </c>
      <c r="C1726" s="20" t="s">
        <v>17</v>
      </c>
      <c r="D1726" s="21" t="s">
        <v>21</v>
      </c>
      <c r="E1726" s="20" t="s">
        <v>1578</v>
      </c>
      <c r="F1726" s="22">
        <f t="shared" si="36"/>
        <v>10728148</v>
      </c>
      <c r="G1726" s="23">
        <v>7658831</v>
      </c>
      <c r="H1726" s="23">
        <v>3069317</v>
      </c>
      <c r="I1726" s="23">
        <v>0</v>
      </c>
      <c r="J1726" s="23">
        <v>0</v>
      </c>
      <c r="K1726" s="23">
        <v>3009671</v>
      </c>
      <c r="L1726" s="23">
        <v>291616</v>
      </c>
    </row>
    <row r="1727" spans="1:12" outlineLevel="2" x14ac:dyDescent="0.2">
      <c r="A1727" s="20" t="s">
        <v>161</v>
      </c>
      <c r="B1727" s="20" t="s">
        <v>78</v>
      </c>
      <c r="C1727" s="20" t="s">
        <v>22</v>
      </c>
      <c r="D1727" s="21" t="s">
        <v>21</v>
      </c>
      <c r="E1727" s="20" t="s">
        <v>1579</v>
      </c>
      <c r="F1727" s="22">
        <f t="shared" si="36"/>
        <v>21750781</v>
      </c>
      <c r="G1727" s="23">
        <v>13956054</v>
      </c>
      <c r="H1727" s="23">
        <v>7785420</v>
      </c>
      <c r="I1727" s="23">
        <v>9307</v>
      </c>
      <c r="J1727" s="23">
        <v>0</v>
      </c>
      <c r="K1727" s="23">
        <v>5407564</v>
      </c>
      <c r="L1727" s="23">
        <v>62343</v>
      </c>
    </row>
    <row r="1728" spans="1:12" outlineLevel="2" x14ac:dyDescent="0.2">
      <c r="A1728" s="20" t="s">
        <v>161</v>
      </c>
      <c r="B1728" s="20" t="s">
        <v>78</v>
      </c>
      <c r="C1728" s="20" t="s">
        <v>24</v>
      </c>
      <c r="D1728" s="21" t="s">
        <v>21</v>
      </c>
      <c r="E1728" s="20" t="s">
        <v>1580</v>
      </c>
      <c r="F1728" s="22">
        <f t="shared" si="36"/>
        <v>20435562</v>
      </c>
      <c r="G1728" s="23">
        <v>12155650</v>
      </c>
      <c r="H1728" s="23">
        <v>8019864</v>
      </c>
      <c r="I1728" s="23">
        <v>260048</v>
      </c>
      <c r="J1728" s="23">
        <v>0</v>
      </c>
      <c r="K1728" s="23">
        <v>3882308</v>
      </c>
      <c r="L1728" s="23">
        <v>77975</v>
      </c>
    </row>
    <row r="1729" spans="1:12" outlineLevel="2" x14ac:dyDescent="0.2">
      <c r="A1729" s="20" t="s">
        <v>161</v>
      </c>
      <c r="B1729" s="20" t="s">
        <v>78</v>
      </c>
      <c r="C1729" s="20" t="s">
        <v>27</v>
      </c>
      <c r="D1729" s="21" t="s">
        <v>25</v>
      </c>
      <c r="E1729" s="20" t="s">
        <v>1581</v>
      </c>
      <c r="F1729" s="22">
        <f t="shared" si="36"/>
        <v>18651606</v>
      </c>
      <c r="G1729" s="23">
        <v>11556229</v>
      </c>
      <c r="H1729" s="23">
        <v>6707624</v>
      </c>
      <c r="I1729" s="23">
        <v>387753</v>
      </c>
      <c r="J1729" s="23">
        <v>0</v>
      </c>
      <c r="K1729" s="23">
        <v>4256987</v>
      </c>
      <c r="L1729" s="23">
        <v>266383</v>
      </c>
    </row>
    <row r="1730" spans="1:12" outlineLevel="2" x14ac:dyDescent="0.2">
      <c r="A1730" s="20" t="s">
        <v>161</v>
      </c>
      <c r="B1730" s="20" t="s">
        <v>78</v>
      </c>
      <c r="C1730" s="20" t="s">
        <v>29</v>
      </c>
      <c r="D1730" s="21" t="s">
        <v>21</v>
      </c>
      <c r="E1730" s="20" t="s">
        <v>1582</v>
      </c>
      <c r="F1730" s="22">
        <f t="shared" si="36"/>
        <v>20783522</v>
      </c>
      <c r="G1730" s="23">
        <v>17968380</v>
      </c>
      <c r="H1730" s="23">
        <v>2815142</v>
      </c>
      <c r="I1730" s="23">
        <v>0</v>
      </c>
      <c r="J1730" s="23">
        <v>0</v>
      </c>
      <c r="K1730" s="23">
        <v>15662853</v>
      </c>
      <c r="L1730" s="23">
        <v>859304</v>
      </c>
    </row>
    <row r="1731" spans="1:12" outlineLevel="2" x14ac:dyDescent="0.2">
      <c r="A1731" s="20" t="s">
        <v>161</v>
      </c>
      <c r="B1731" s="20" t="s">
        <v>78</v>
      </c>
      <c r="C1731" s="20" t="s">
        <v>36</v>
      </c>
      <c r="D1731" s="21" t="s">
        <v>21</v>
      </c>
      <c r="E1731" s="20" t="s">
        <v>1583</v>
      </c>
      <c r="F1731" s="22">
        <f t="shared" si="36"/>
        <v>11714882</v>
      </c>
      <c r="G1731" s="23">
        <v>9280945</v>
      </c>
      <c r="H1731" s="23">
        <v>2433937</v>
      </c>
      <c r="I1731" s="23">
        <v>0</v>
      </c>
      <c r="J1731" s="23">
        <v>0</v>
      </c>
      <c r="K1731" s="23">
        <v>4077887</v>
      </c>
      <c r="L1731" s="23">
        <v>164295</v>
      </c>
    </row>
    <row r="1732" spans="1:12" outlineLevel="2" x14ac:dyDescent="0.2">
      <c r="A1732" s="20" t="s">
        <v>161</v>
      </c>
      <c r="B1732" s="20" t="s">
        <v>78</v>
      </c>
      <c r="C1732" s="20" t="s">
        <v>60</v>
      </c>
      <c r="D1732" s="21" t="s">
        <v>21</v>
      </c>
      <c r="E1732" s="20" t="s">
        <v>1584</v>
      </c>
      <c r="F1732" s="22">
        <f t="shared" si="36"/>
        <v>34254752</v>
      </c>
      <c r="G1732" s="23">
        <v>31195005</v>
      </c>
      <c r="H1732" s="23">
        <v>2940728</v>
      </c>
      <c r="I1732" s="23">
        <v>119019</v>
      </c>
      <c r="J1732" s="23">
        <v>0</v>
      </c>
      <c r="K1732" s="23">
        <v>21196665</v>
      </c>
      <c r="L1732" s="23">
        <v>2462952</v>
      </c>
    </row>
    <row r="1733" spans="1:12" outlineLevel="2" x14ac:dyDescent="0.2">
      <c r="A1733" s="20" t="s">
        <v>161</v>
      </c>
      <c r="B1733" s="20" t="s">
        <v>78</v>
      </c>
      <c r="C1733" s="20" t="s">
        <v>62</v>
      </c>
      <c r="D1733" s="21" t="s">
        <v>21</v>
      </c>
      <c r="E1733" s="20" t="s">
        <v>1585</v>
      </c>
      <c r="F1733" s="22">
        <f t="shared" si="36"/>
        <v>6049171</v>
      </c>
      <c r="G1733" s="23">
        <v>3186821</v>
      </c>
      <c r="H1733" s="23">
        <v>2806569</v>
      </c>
      <c r="I1733" s="23">
        <v>55781</v>
      </c>
      <c r="J1733" s="23">
        <v>0</v>
      </c>
      <c r="K1733" s="23">
        <v>1806931</v>
      </c>
      <c r="L1733" s="23">
        <v>264807</v>
      </c>
    </row>
    <row r="1734" spans="1:12" outlineLevel="2" x14ac:dyDescent="0.2">
      <c r="A1734" s="20" t="s">
        <v>161</v>
      </c>
      <c r="B1734" s="20" t="s">
        <v>78</v>
      </c>
      <c r="C1734" s="20" t="s">
        <v>75</v>
      </c>
      <c r="D1734" s="21" t="s">
        <v>21</v>
      </c>
      <c r="E1734" s="20" t="s">
        <v>1577</v>
      </c>
      <c r="F1734" s="22">
        <f t="shared" si="36"/>
        <v>6233138</v>
      </c>
      <c r="G1734" s="23">
        <v>6233138</v>
      </c>
      <c r="H1734" s="23">
        <v>0</v>
      </c>
      <c r="I1734" s="23">
        <v>0</v>
      </c>
      <c r="J1734" s="23">
        <v>219951</v>
      </c>
      <c r="K1734" s="23">
        <v>7197159</v>
      </c>
      <c r="L1734" s="23">
        <v>584139</v>
      </c>
    </row>
    <row r="1735" spans="1:12" outlineLevel="2" x14ac:dyDescent="0.2">
      <c r="A1735" s="20" t="s">
        <v>161</v>
      </c>
      <c r="B1735" s="20" t="s">
        <v>80</v>
      </c>
      <c r="C1735" s="20" t="s">
        <v>18</v>
      </c>
      <c r="D1735" s="21" t="s">
        <v>25</v>
      </c>
      <c r="E1735" s="20" t="s">
        <v>1586</v>
      </c>
      <c r="F1735" s="22">
        <f t="shared" si="36"/>
        <v>3695489</v>
      </c>
      <c r="G1735" s="23">
        <v>3380698</v>
      </c>
      <c r="H1735" s="23">
        <v>96760</v>
      </c>
      <c r="I1735" s="23">
        <v>218031</v>
      </c>
      <c r="J1735" s="23">
        <v>0</v>
      </c>
      <c r="K1735" s="23">
        <v>1697355</v>
      </c>
      <c r="L1735" s="23">
        <v>157576</v>
      </c>
    </row>
    <row r="1736" spans="1:12" outlineLevel="2" x14ac:dyDescent="0.2">
      <c r="A1736" s="20" t="s">
        <v>161</v>
      </c>
      <c r="B1736" s="20" t="s">
        <v>80</v>
      </c>
      <c r="C1736" s="20" t="s">
        <v>17</v>
      </c>
      <c r="D1736" s="21" t="s">
        <v>19</v>
      </c>
      <c r="E1736" s="20" t="s">
        <v>1587</v>
      </c>
      <c r="F1736" s="22">
        <f t="shared" si="36"/>
        <v>4887578</v>
      </c>
      <c r="G1736" s="23">
        <v>4672699</v>
      </c>
      <c r="H1736" s="23">
        <v>137480</v>
      </c>
      <c r="I1736" s="23">
        <v>77399</v>
      </c>
      <c r="J1736" s="23">
        <v>0</v>
      </c>
      <c r="K1736" s="23">
        <v>2845273</v>
      </c>
      <c r="L1736" s="23">
        <v>288887</v>
      </c>
    </row>
    <row r="1737" spans="1:12" outlineLevel="2" x14ac:dyDescent="0.2">
      <c r="A1737" s="20" t="s">
        <v>161</v>
      </c>
      <c r="B1737" s="20" t="s">
        <v>80</v>
      </c>
      <c r="C1737" s="20" t="s">
        <v>22</v>
      </c>
      <c r="D1737" s="21" t="s">
        <v>19</v>
      </c>
      <c r="E1737" s="20" t="s">
        <v>1588</v>
      </c>
      <c r="F1737" s="22">
        <f t="shared" si="36"/>
        <v>53592234</v>
      </c>
      <c r="G1737" s="23">
        <v>44008142</v>
      </c>
      <c r="H1737" s="23">
        <v>8036071</v>
      </c>
      <c r="I1737" s="23">
        <v>1548021</v>
      </c>
      <c r="J1737" s="23">
        <v>0</v>
      </c>
      <c r="K1737" s="23">
        <v>40183609</v>
      </c>
      <c r="L1737" s="23">
        <v>7729920</v>
      </c>
    </row>
    <row r="1738" spans="1:12" outlineLevel="2" x14ac:dyDescent="0.2">
      <c r="A1738" s="20" t="s">
        <v>161</v>
      </c>
      <c r="B1738" s="20" t="s">
        <v>80</v>
      </c>
      <c r="C1738" s="20" t="s">
        <v>24</v>
      </c>
      <c r="D1738" s="21" t="s">
        <v>21</v>
      </c>
      <c r="E1738" s="20" t="s">
        <v>1589</v>
      </c>
      <c r="F1738" s="22">
        <f t="shared" si="36"/>
        <v>5921494</v>
      </c>
      <c r="G1738" s="23">
        <v>3591933</v>
      </c>
      <c r="H1738" s="23">
        <v>2329561</v>
      </c>
      <c r="I1738" s="23">
        <v>0</v>
      </c>
      <c r="J1738" s="23">
        <v>0</v>
      </c>
      <c r="K1738" s="23">
        <v>2315439</v>
      </c>
      <c r="L1738" s="23">
        <v>11284</v>
      </c>
    </row>
    <row r="1739" spans="1:12" outlineLevel="2" x14ac:dyDescent="0.2">
      <c r="A1739" s="20" t="s">
        <v>161</v>
      </c>
      <c r="B1739" s="20" t="s">
        <v>80</v>
      </c>
      <c r="C1739" s="20" t="s">
        <v>27</v>
      </c>
      <c r="D1739" s="21" t="s">
        <v>21</v>
      </c>
      <c r="E1739" s="20" t="s">
        <v>1590</v>
      </c>
      <c r="F1739" s="22">
        <f t="shared" ref="F1739:F1802" si="37">G1739+H1739+I1739</f>
        <v>10116396</v>
      </c>
      <c r="G1739" s="23">
        <v>6191585</v>
      </c>
      <c r="H1739" s="23">
        <v>3627302</v>
      </c>
      <c r="I1739" s="23">
        <v>297509</v>
      </c>
      <c r="J1739" s="23">
        <v>0</v>
      </c>
      <c r="K1739" s="23">
        <v>2727925</v>
      </c>
      <c r="L1739" s="23">
        <v>83628</v>
      </c>
    </row>
    <row r="1740" spans="1:12" outlineLevel="2" x14ac:dyDescent="0.2">
      <c r="A1740" s="20" t="s">
        <v>161</v>
      </c>
      <c r="B1740" s="20" t="s">
        <v>80</v>
      </c>
      <c r="C1740" s="20" t="s">
        <v>29</v>
      </c>
      <c r="D1740" s="21" t="s">
        <v>21</v>
      </c>
      <c r="E1740" s="20" t="s">
        <v>1591</v>
      </c>
      <c r="F1740" s="22">
        <f t="shared" si="37"/>
        <v>13370194</v>
      </c>
      <c r="G1740" s="23">
        <v>8513157</v>
      </c>
      <c r="H1740" s="23">
        <v>4605264</v>
      </c>
      <c r="I1740" s="23">
        <v>251773</v>
      </c>
      <c r="J1740" s="23">
        <v>0</v>
      </c>
      <c r="K1740" s="23">
        <v>3684023</v>
      </c>
      <c r="L1740" s="23">
        <v>289602</v>
      </c>
    </row>
    <row r="1741" spans="1:12" outlineLevel="2" x14ac:dyDescent="0.2">
      <c r="A1741" s="20" t="s">
        <v>161</v>
      </c>
      <c r="B1741" s="20" t="s">
        <v>80</v>
      </c>
      <c r="C1741" s="20" t="s">
        <v>36</v>
      </c>
      <c r="D1741" s="21" t="s">
        <v>21</v>
      </c>
      <c r="E1741" s="20" t="s">
        <v>1592</v>
      </c>
      <c r="F1741" s="22">
        <f t="shared" si="37"/>
        <v>5691325</v>
      </c>
      <c r="G1741" s="23">
        <v>2821682</v>
      </c>
      <c r="H1741" s="23">
        <v>2730849</v>
      </c>
      <c r="I1741" s="23">
        <v>138794</v>
      </c>
      <c r="J1741" s="23">
        <v>0</v>
      </c>
      <c r="K1741" s="23">
        <v>1288412</v>
      </c>
      <c r="L1741" s="23">
        <v>57911</v>
      </c>
    </row>
    <row r="1742" spans="1:12" outlineLevel="2" x14ac:dyDescent="0.2">
      <c r="A1742" s="20" t="s">
        <v>161</v>
      </c>
      <c r="B1742" s="20" t="s">
        <v>80</v>
      </c>
      <c r="C1742" s="20" t="s">
        <v>60</v>
      </c>
      <c r="D1742" s="21" t="s">
        <v>21</v>
      </c>
      <c r="E1742" s="20" t="s">
        <v>213</v>
      </c>
      <c r="F1742" s="22">
        <f t="shared" si="37"/>
        <v>3589462</v>
      </c>
      <c r="G1742" s="23">
        <v>2107469</v>
      </c>
      <c r="H1742" s="23">
        <v>1481993</v>
      </c>
      <c r="I1742" s="23">
        <v>0</v>
      </c>
      <c r="J1742" s="23">
        <v>0</v>
      </c>
      <c r="K1742" s="23">
        <v>1383100</v>
      </c>
      <c r="L1742" s="23">
        <v>8519</v>
      </c>
    </row>
    <row r="1743" spans="1:12" outlineLevel="2" x14ac:dyDescent="0.2">
      <c r="A1743" s="20" t="s">
        <v>161</v>
      </c>
      <c r="B1743" s="20" t="s">
        <v>80</v>
      </c>
      <c r="C1743" s="20" t="s">
        <v>62</v>
      </c>
      <c r="D1743" s="21" t="s">
        <v>25</v>
      </c>
      <c r="E1743" s="20" t="s">
        <v>1593</v>
      </c>
      <c r="F1743" s="22">
        <f t="shared" si="37"/>
        <v>26045095</v>
      </c>
      <c r="G1743" s="23">
        <v>18211861</v>
      </c>
      <c r="H1743" s="23">
        <v>7315314</v>
      </c>
      <c r="I1743" s="23">
        <v>517920</v>
      </c>
      <c r="J1743" s="23">
        <v>0</v>
      </c>
      <c r="K1743" s="23">
        <v>10024312</v>
      </c>
      <c r="L1743" s="23">
        <v>418436</v>
      </c>
    </row>
    <row r="1744" spans="1:12" outlineLevel="2" x14ac:dyDescent="0.2">
      <c r="A1744" s="20" t="s">
        <v>161</v>
      </c>
      <c r="B1744" s="20" t="s">
        <v>80</v>
      </c>
      <c r="C1744" s="20" t="s">
        <v>75</v>
      </c>
      <c r="D1744" s="21" t="s">
        <v>21</v>
      </c>
      <c r="E1744" s="20" t="s">
        <v>1587</v>
      </c>
      <c r="F1744" s="22">
        <f t="shared" si="37"/>
        <v>7991592</v>
      </c>
      <c r="G1744" s="23">
        <v>4753331</v>
      </c>
      <c r="H1744" s="23">
        <v>3169102</v>
      </c>
      <c r="I1744" s="23">
        <v>69159</v>
      </c>
      <c r="J1744" s="23">
        <v>0</v>
      </c>
      <c r="K1744" s="23">
        <v>3297840</v>
      </c>
      <c r="L1744" s="23">
        <v>20729</v>
      </c>
    </row>
    <row r="1745" spans="1:12" outlineLevel="2" x14ac:dyDescent="0.2">
      <c r="A1745" s="20" t="s">
        <v>161</v>
      </c>
      <c r="B1745" s="20" t="s">
        <v>80</v>
      </c>
      <c r="C1745" s="20" t="s">
        <v>77</v>
      </c>
      <c r="D1745" s="21" t="s">
        <v>21</v>
      </c>
      <c r="E1745" s="20" t="s">
        <v>1594</v>
      </c>
      <c r="F1745" s="22">
        <f t="shared" si="37"/>
        <v>8208630</v>
      </c>
      <c r="G1745" s="23">
        <v>5040351</v>
      </c>
      <c r="H1745" s="23">
        <v>3168279</v>
      </c>
      <c r="I1745" s="23">
        <v>0</v>
      </c>
      <c r="J1745" s="23">
        <v>0</v>
      </c>
      <c r="K1745" s="23">
        <v>3314773</v>
      </c>
      <c r="L1745" s="23">
        <v>143153</v>
      </c>
    </row>
    <row r="1746" spans="1:12" outlineLevel="2" x14ac:dyDescent="0.2">
      <c r="A1746" s="20" t="s">
        <v>161</v>
      </c>
      <c r="B1746" s="20" t="s">
        <v>80</v>
      </c>
      <c r="C1746" s="20" t="s">
        <v>78</v>
      </c>
      <c r="D1746" s="21" t="s">
        <v>21</v>
      </c>
      <c r="E1746" s="20" t="s">
        <v>1588</v>
      </c>
      <c r="F1746" s="22">
        <f t="shared" si="37"/>
        <v>18675447</v>
      </c>
      <c r="G1746" s="23">
        <v>16615007</v>
      </c>
      <c r="H1746" s="23">
        <v>1870893</v>
      </c>
      <c r="I1746" s="23">
        <v>189547</v>
      </c>
      <c r="J1746" s="23">
        <v>0</v>
      </c>
      <c r="K1746" s="23">
        <v>17306547</v>
      </c>
      <c r="L1746" s="23">
        <v>673905</v>
      </c>
    </row>
    <row r="1747" spans="1:12" outlineLevel="2" x14ac:dyDescent="0.2">
      <c r="A1747" s="20" t="s">
        <v>161</v>
      </c>
      <c r="B1747" s="20" t="s">
        <v>80</v>
      </c>
      <c r="C1747" s="20" t="s">
        <v>80</v>
      </c>
      <c r="D1747" s="21" t="s">
        <v>21</v>
      </c>
      <c r="E1747" s="20" t="s">
        <v>1595</v>
      </c>
      <c r="F1747" s="22">
        <f t="shared" si="37"/>
        <v>21036916</v>
      </c>
      <c r="G1747" s="23">
        <v>16123240</v>
      </c>
      <c r="H1747" s="23">
        <v>4913676</v>
      </c>
      <c r="I1747" s="23">
        <v>0</v>
      </c>
      <c r="J1747" s="23">
        <v>0</v>
      </c>
      <c r="K1747" s="23">
        <v>8852380</v>
      </c>
      <c r="L1747" s="23">
        <v>1863514</v>
      </c>
    </row>
    <row r="1748" spans="1:12" outlineLevel="2" x14ac:dyDescent="0.2">
      <c r="A1748" s="20" t="s">
        <v>161</v>
      </c>
      <c r="B1748" s="20" t="s">
        <v>82</v>
      </c>
      <c r="C1748" s="20" t="s">
        <v>18</v>
      </c>
      <c r="D1748" s="21" t="s">
        <v>19</v>
      </c>
      <c r="E1748" s="20" t="s">
        <v>1596</v>
      </c>
      <c r="F1748" s="22">
        <f t="shared" si="37"/>
        <v>79748350</v>
      </c>
      <c r="G1748" s="23">
        <v>60240414</v>
      </c>
      <c r="H1748" s="23">
        <v>18329263</v>
      </c>
      <c r="I1748" s="23">
        <v>1178673</v>
      </c>
      <c r="J1748" s="23">
        <v>0</v>
      </c>
      <c r="K1748" s="23">
        <v>50028383</v>
      </c>
      <c r="L1748" s="23">
        <v>8246473</v>
      </c>
    </row>
    <row r="1749" spans="1:12" outlineLevel="2" x14ac:dyDescent="0.2">
      <c r="A1749" s="20" t="s">
        <v>161</v>
      </c>
      <c r="B1749" s="20" t="s">
        <v>82</v>
      </c>
      <c r="C1749" s="20" t="s">
        <v>17</v>
      </c>
      <c r="D1749" s="21" t="s">
        <v>25</v>
      </c>
      <c r="E1749" s="20" t="s">
        <v>1597</v>
      </c>
      <c r="F1749" s="22">
        <f t="shared" si="37"/>
        <v>25058630</v>
      </c>
      <c r="G1749" s="23">
        <v>14250422</v>
      </c>
      <c r="H1749" s="23">
        <v>10063026</v>
      </c>
      <c r="I1749" s="23">
        <v>745182</v>
      </c>
      <c r="J1749" s="23">
        <v>0</v>
      </c>
      <c r="K1749" s="23">
        <v>8588482</v>
      </c>
      <c r="L1749" s="23">
        <v>875156</v>
      </c>
    </row>
    <row r="1750" spans="1:12" outlineLevel="2" x14ac:dyDescent="0.2">
      <c r="A1750" s="20" t="s">
        <v>161</v>
      </c>
      <c r="B1750" s="20" t="s">
        <v>82</v>
      </c>
      <c r="C1750" s="20" t="s">
        <v>22</v>
      </c>
      <c r="D1750" s="21" t="s">
        <v>21</v>
      </c>
      <c r="E1750" s="20" t="s">
        <v>1598</v>
      </c>
      <c r="F1750" s="22">
        <f t="shared" si="37"/>
        <v>6778398</v>
      </c>
      <c r="G1750" s="23">
        <v>3823324</v>
      </c>
      <c r="H1750" s="23">
        <v>2940360</v>
      </c>
      <c r="I1750" s="23">
        <v>14714</v>
      </c>
      <c r="J1750" s="23">
        <v>0</v>
      </c>
      <c r="K1750" s="23">
        <v>1816066</v>
      </c>
      <c r="L1750" s="23">
        <v>33809</v>
      </c>
    </row>
    <row r="1751" spans="1:12" outlineLevel="2" x14ac:dyDescent="0.2">
      <c r="A1751" s="20" t="s">
        <v>161</v>
      </c>
      <c r="B1751" s="20" t="s">
        <v>82</v>
      </c>
      <c r="C1751" s="20" t="s">
        <v>24</v>
      </c>
      <c r="D1751" s="21" t="s">
        <v>25</v>
      </c>
      <c r="E1751" s="20" t="s">
        <v>1599</v>
      </c>
      <c r="F1751" s="22">
        <f t="shared" si="37"/>
        <v>21656063</v>
      </c>
      <c r="G1751" s="23">
        <v>14677551</v>
      </c>
      <c r="H1751" s="23">
        <v>6558002</v>
      </c>
      <c r="I1751" s="23">
        <v>420510</v>
      </c>
      <c r="J1751" s="23">
        <v>0</v>
      </c>
      <c r="K1751" s="23">
        <v>9077657</v>
      </c>
      <c r="L1751" s="23">
        <v>1342558</v>
      </c>
    </row>
    <row r="1752" spans="1:12" outlineLevel="2" x14ac:dyDescent="0.2">
      <c r="A1752" s="20" t="s">
        <v>161</v>
      </c>
      <c r="B1752" s="20" t="s">
        <v>82</v>
      </c>
      <c r="C1752" s="20" t="s">
        <v>27</v>
      </c>
      <c r="D1752" s="21" t="s">
        <v>21</v>
      </c>
      <c r="E1752" s="20" t="s">
        <v>1600</v>
      </c>
      <c r="F1752" s="22">
        <f t="shared" si="37"/>
        <v>8934069</v>
      </c>
      <c r="G1752" s="23">
        <v>6317987</v>
      </c>
      <c r="H1752" s="23">
        <v>2616082</v>
      </c>
      <c r="I1752" s="23">
        <v>0</v>
      </c>
      <c r="J1752" s="23">
        <v>0</v>
      </c>
      <c r="K1752" s="23">
        <v>3503743</v>
      </c>
      <c r="L1752" s="23">
        <v>70297</v>
      </c>
    </row>
    <row r="1753" spans="1:12" outlineLevel="2" x14ac:dyDescent="0.2">
      <c r="A1753" s="20" t="s">
        <v>161</v>
      </c>
      <c r="B1753" s="20" t="s">
        <v>82</v>
      </c>
      <c r="C1753" s="20" t="s">
        <v>29</v>
      </c>
      <c r="D1753" s="21" t="s">
        <v>21</v>
      </c>
      <c r="E1753" s="20" t="s">
        <v>1596</v>
      </c>
      <c r="F1753" s="22">
        <f t="shared" si="37"/>
        <v>15259569</v>
      </c>
      <c r="G1753" s="23">
        <v>13753202</v>
      </c>
      <c r="H1753" s="23">
        <v>1506367</v>
      </c>
      <c r="I1753" s="23">
        <v>0</v>
      </c>
      <c r="J1753" s="23">
        <v>0</v>
      </c>
      <c r="K1753" s="23">
        <v>14002409</v>
      </c>
      <c r="L1753" s="23">
        <v>3122386</v>
      </c>
    </row>
    <row r="1754" spans="1:12" outlineLevel="2" x14ac:dyDescent="0.2">
      <c r="A1754" s="20" t="s">
        <v>161</v>
      </c>
      <c r="B1754" s="20" t="s">
        <v>114</v>
      </c>
      <c r="C1754" s="20" t="s">
        <v>18</v>
      </c>
      <c r="D1754" s="21" t="s">
        <v>19</v>
      </c>
      <c r="E1754" s="20" t="s">
        <v>1601</v>
      </c>
      <c r="F1754" s="22">
        <f t="shared" si="37"/>
        <v>41120326</v>
      </c>
      <c r="G1754" s="23">
        <v>32088833</v>
      </c>
      <c r="H1754" s="23">
        <v>9031493</v>
      </c>
      <c r="I1754" s="23">
        <v>0</v>
      </c>
      <c r="J1754" s="23">
        <v>0</v>
      </c>
      <c r="K1754" s="23">
        <v>25980060</v>
      </c>
      <c r="L1754" s="23">
        <v>925459</v>
      </c>
    </row>
    <row r="1755" spans="1:12" outlineLevel="2" x14ac:dyDescent="0.2">
      <c r="A1755" s="20" t="s">
        <v>161</v>
      </c>
      <c r="B1755" s="20" t="s">
        <v>114</v>
      </c>
      <c r="C1755" s="20" t="s">
        <v>17</v>
      </c>
      <c r="D1755" s="21" t="s">
        <v>19</v>
      </c>
      <c r="E1755" s="20" t="s">
        <v>1602</v>
      </c>
      <c r="F1755" s="22">
        <f t="shared" si="37"/>
        <v>60050156</v>
      </c>
      <c r="G1755" s="23">
        <v>56799243</v>
      </c>
      <c r="H1755" s="23">
        <v>3250913</v>
      </c>
      <c r="I1755" s="23">
        <v>0</v>
      </c>
      <c r="J1755" s="23">
        <v>0</v>
      </c>
      <c r="K1755" s="23">
        <v>60472565</v>
      </c>
      <c r="L1755" s="23">
        <v>3270578</v>
      </c>
    </row>
    <row r="1756" spans="1:12" outlineLevel="2" x14ac:dyDescent="0.2">
      <c r="A1756" s="20" t="s">
        <v>161</v>
      </c>
      <c r="B1756" s="20" t="s">
        <v>114</v>
      </c>
      <c r="C1756" s="20" t="s">
        <v>22</v>
      </c>
      <c r="D1756" s="21" t="s">
        <v>19</v>
      </c>
      <c r="E1756" s="20" t="s">
        <v>1603</v>
      </c>
      <c r="F1756" s="22">
        <f t="shared" si="37"/>
        <v>70422472</v>
      </c>
      <c r="G1756" s="23">
        <v>47781777</v>
      </c>
      <c r="H1756" s="23">
        <v>22640695</v>
      </c>
      <c r="I1756" s="23">
        <v>0</v>
      </c>
      <c r="J1756" s="23">
        <v>0</v>
      </c>
      <c r="K1756" s="23">
        <v>42980222</v>
      </c>
      <c r="L1756" s="23">
        <v>2829325</v>
      </c>
    </row>
    <row r="1757" spans="1:12" outlineLevel="2" x14ac:dyDescent="0.2">
      <c r="A1757" s="20" t="s">
        <v>161</v>
      </c>
      <c r="B1757" s="20" t="s">
        <v>114</v>
      </c>
      <c r="C1757" s="20" t="s">
        <v>24</v>
      </c>
      <c r="D1757" s="21" t="s">
        <v>21</v>
      </c>
      <c r="E1757" s="20" t="s">
        <v>1604</v>
      </c>
      <c r="F1757" s="22">
        <f t="shared" si="37"/>
        <v>8543054</v>
      </c>
      <c r="G1757" s="23">
        <v>6791011</v>
      </c>
      <c r="H1757" s="23">
        <v>1722333</v>
      </c>
      <c r="I1757" s="23">
        <v>29710</v>
      </c>
      <c r="J1757" s="23">
        <v>0</v>
      </c>
      <c r="K1757" s="23">
        <v>3477190</v>
      </c>
      <c r="L1757" s="23">
        <v>95164</v>
      </c>
    </row>
    <row r="1758" spans="1:12" outlineLevel="2" x14ac:dyDescent="0.2">
      <c r="A1758" s="20" t="s">
        <v>161</v>
      </c>
      <c r="B1758" s="20" t="s">
        <v>114</v>
      </c>
      <c r="C1758" s="20" t="s">
        <v>27</v>
      </c>
      <c r="D1758" s="21" t="s">
        <v>21</v>
      </c>
      <c r="E1758" s="20" t="s">
        <v>1605</v>
      </c>
      <c r="F1758" s="22">
        <f t="shared" si="37"/>
        <v>14507531</v>
      </c>
      <c r="G1758" s="23">
        <v>12287928</v>
      </c>
      <c r="H1758" s="23">
        <v>1856559</v>
      </c>
      <c r="I1758" s="23">
        <v>363044</v>
      </c>
      <c r="J1758" s="23">
        <v>0</v>
      </c>
      <c r="K1758" s="23">
        <v>3317888</v>
      </c>
      <c r="L1758" s="23">
        <v>1415658</v>
      </c>
    </row>
    <row r="1759" spans="1:12" outlineLevel="2" x14ac:dyDescent="0.2">
      <c r="A1759" s="20" t="s">
        <v>161</v>
      </c>
      <c r="B1759" s="20" t="s">
        <v>114</v>
      </c>
      <c r="C1759" s="20" t="s">
        <v>29</v>
      </c>
      <c r="D1759" s="21" t="s">
        <v>21</v>
      </c>
      <c r="E1759" s="20" t="s">
        <v>1606</v>
      </c>
      <c r="F1759" s="22">
        <f t="shared" si="37"/>
        <v>19492571</v>
      </c>
      <c r="G1759" s="23">
        <v>12676826</v>
      </c>
      <c r="H1759" s="23">
        <v>6265364</v>
      </c>
      <c r="I1759" s="23">
        <v>550381</v>
      </c>
      <c r="J1759" s="23">
        <v>0</v>
      </c>
      <c r="K1759" s="23">
        <v>2706319</v>
      </c>
      <c r="L1759" s="23">
        <v>479681</v>
      </c>
    </row>
    <row r="1760" spans="1:12" outlineLevel="2" x14ac:dyDescent="0.2">
      <c r="A1760" s="20" t="s">
        <v>161</v>
      </c>
      <c r="B1760" s="20" t="s">
        <v>114</v>
      </c>
      <c r="C1760" s="20" t="s">
        <v>36</v>
      </c>
      <c r="D1760" s="21" t="s">
        <v>21</v>
      </c>
      <c r="E1760" s="20" t="s">
        <v>1607</v>
      </c>
      <c r="F1760" s="22">
        <f t="shared" si="37"/>
        <v>35349890</v>
      </c>
      <c r="G1760" s="23">
        <v>26935297</v>
      </c>
      <c r="H1760" s="23">
        <v>8414593</v>
      </c>
      <c r="I1760" s="23">
        <v>0</v>
      </c>
      <c r="J1760" s="23">
        <v>0</v>
      </c>
      <c r="K1760" s="23">
        <v>13979869</v>
      </c>
      <c r="L1760" s="23">
        <v>353724</v>
      </c>
    </row>
    <row r="1761" spans="1:12" outlineLevel="2" x14ac:dyDescent="0.2">
      <c r="A1761" s="20" t="s">
        <v>161</v>
      </c>
      <c r="B1761" s="20" t="s">
        <v>114</v>
      </c>
      <c r="C1761" s="20" t="s">
        <v>60</v>
      </c>
      <c r="D1761" s="21" t="s">
        <v>21</v>
      </c>
      <c r="E1761" s="20" t="s">
        <v>1608</v>
      </c>
      <c r="F1761" s="22">
        <f t="shared" si="37"/>
        <v>27102718</v>
      </c>
      <c r="G1761" s="23">
        <v>19449997</v>
      </c>
      <c r="H1761" s="23">
        <v>7346915</v>
      </c>
      <c r="I1761" s="23">
        <v>305806</v>
      </c>
      <c r="J1761" s="23">
        <v>0</v>
      </c>
      <c r="K1761" s="23">
        <v>6722473</v>
      </c>
      <c r="L1761" s="23">
        <v>355904</v>
      </c>
    </row>
    <row r="1762" spans="1:12" outlineLevel="2" x14ac:dyDescent="0.2">
      <c r="A1762" s="20" t="s">
        <v>161</v>
      </c>
      <c r="B1762" s="20" t="s">
        <v>114</v>
      </c>
      <c r="C1762" s="20" t="s">
        <v>62</v>
      </c>
      <c r="D1762" s="21" t="s">
        <v>21</v>
      </c>
      <c r="E1762" s="20" t="s">
        <v>1609</v>
      </c>
      <c r="F1762" s="22">
        <f t="shared" si="37"/>
        <v>37007023</v>
      </c>
      <c r="G1762" s="23">
        <v>36165750</v>
      </c>
      <c r="H1762" s="23">
        <v>841273</v>
      </c>
      <c r="I1762" s="23">
        <v>0</v>
      </c>
      <c r="J1762" s="23">
        <v>0</v>
      </c>
      <c r="K1762" s="23">
        <v>21056616</v>
      </c>
      <c r="L1762" s="23">
        <v>807463</v>
      </c>
    </row>
    <row r="1763" spans="1:12" outlineLevel="2" x14ac:dyDescent="0.2">
      <c r="A1763" s="20" t="s">
        <v>161</v>
      </c>
      <c r="B1763" s="20" t="s">
        <v>114</v>
      </c>
      <c r="C1763" s="20" t="s">
        <v>75</v>
      </c>
      <c r="D1763" s="21" t="s">
        <v>21</v>
      </c>
      <c r="E1763" s="20" t="s">
        <v>1603</v>
      </c>
      <c r="F1763" s="22">
        <f t="shared" si="37"/>
        <v>45816738</v>
      </c>
      <c r="G1763" s="23">
        <v>41873430</v>
      </c>
      <c r="H1763" s="23">
        <v>3943308</v>
      </c>
      <c r="I1763" s="23">
        <v>0</v>
      </c>
      <c r="J1763" s="23">
        <v>0</v>
      </c>
      <c r="K1763" s="23">
        <v>23693661</v>
      </c>
      <c r="L1763" s="23">
        <v>1601596</v>
      </c>
    </row>
    <row r="1764" spans="1:12" outlineLevel="2" x14ac:dyDescent="0.2">
      <c r="A1764" s="20" t="s">
        <v>161</v>
      </c>
      <c r="B1764" s="20" t="s">
        <v>118</v>
      </c>
      <c r="C1764" s="20" t="s">
        <v>18</v>
      </c>
      <c r="D1764" s="21" t="s">
        <v>25</v>
      </c>
      <c r="E1764" s="20" t="s">
        <v>1610</v>
      </c>
      <c r="F1764" s="22">
        <f t="shared" si="37"/>
        <v>16429245</v>
      </c>
      <c r="G1764" s="23">
        <v>8051637</v>
      </c>
      <c r="H1764" s="23">
        <v>7726274</v>
      </c>
      <c r="I1764" s="23">
        <v>651334</v>
      </c>
      <c r="J1764" s="23">
        <v>0</v>
      </c>
      <c r="K1764" s="23">
        <v>4188431</v>
      </c>
      <c r="L1764" s="23">
        <v>324419</v>
      </c>
    </row>
    <row r="1765" spans="1:12" outlineLevel="2" x14ac:dyDescent="0.2">
      <c r="A1765" s="20" t="s">
        <v>161</v>
      </c>
      <c r="B1765" s="20" t="s">
        <v>118</v>
      </c>
      <c r="C1765" s="20" t="s">
        <v>17</v>
      </c>
      <c r="D1765" s="21" t="s">
        <v>21</v>
      </c>
      <c r="E1765" s="20" t="s">
        <v>1611</v>
      </c>
      <c r="F1765" s="22">
        <f t="shared" si="37"/>
        <v>7458957</v>
      </c>
      <c r="G1765" s="23">
        <v>3893819</v>
      </c>
      <c r="H1765" s="23">
        <v>3432631</v>
      </c>
      <c r="I1765" s="23">
        <v>132507</v>
      </c>
      <c r="J1765" s="23">
        <v>0</v>
      </c>
      <c r="K1765" s="23">
        <v>1267418</v>
      </c>
      <c r="L1765" s="23">
        <v>20097</v>
      </c>
    </row>
    <row r="1766" spans="1:12" outlineLevel="2" x14ac:dyDescent="0.2">
      <c r="A1766" s="20" t="s">
        <v>161</v>
      </c>
      <c r="B1766" s="20" t="s">
        <v>118</v>
      </c>
      <c r="C1766" s="20" t="s">
        <v>22</v>
      </c>
      <c r="D1766" s="21" t="s">
        <v>21</v>
      </c>
      <c r="E1766" s="20" t="s">
        <v>1612</v>
      </c>
      <c r="F1766" s="22">
        <f t="shared" si="37"/>
        <v>7295466</v>
      </c>
      <c r="G1766" s="23">
        <v>3823575</v>
      </c>
      <c r="H1766" s="23">
        <v>3440564</v>
      </c>
      <c r="I1766" s="23">
        <v>31327</v>
      </c>
      <c r="J1766" s="23">
        <v>0</v>
      </c>
      <c r="K1766" s="23">
        <v>1354238</v>
      </c>
      <c r="L1766" s="23">
        <v>21307</v>
      </c>
    </row>
    <row r="1767" spans="1:12" outlineLevel="2" x14ac:dyDescent="0.2">
      <c r="A1767" s="20" t="s">
        <v>161</v>
      </c>
      <c r="B1767" s="20" t="s">
        <v>118</v>
      </c>
      <c r="C1767" s="20" t="s">
        <v>24</v>
      </c>
      <c r="D1767" s="21" t="s">
        <v>21</v>
      </c>
      <c r="E1767" s="20" t="s">
        <v>1613</v>
      </c>
      <c r="F1767" s="22">
        <f t="shared" si="37"/>
        <v>12615899</v>
      </c>
      <c r="G1767" s="23">
        <v>5655741</v>
      </c>
      <c r="H1767" s="23">
        <v>6700623</v>
      </c>
      <c r="I1767" s="23">
        <v>259535</v>
      </c>
      <c r="J1767" s="23">
        <v>0</v>
      </c>
      <c r="K1767" s="23">
        <v>2327441</v>
      </c>
      <c r="L1767" s="23">
        <v>13484</v>
      </c>
    </row>
    <row r="1768" spans="1:12" outlineLevel="2" x14ac:dyDescent="0.2">
      <c r="A1768" s="20" t="s">
        <v>161</v>
      </c>
      <c r="B1768" s="20" t="s">
        <v>118</v>
      </c>
      <c r="C1768" s="20" t="s">
        <v>27</v>
      </c>
      <c r="D1768" s="21" t="s">
        <v>25</v>
      </c>
      <c r="E1768" s="20" t="s">
        <v>1614</v>
      </c>
      <c r="F1768" s="22">
        <f t="shared" si="37"/>
        <v>23494182</v>
      </c>
      <c r="G1768" s="23">
        <v>16341668</v>
      </c>
      <c r="H1768" s="23">
        <v>6540528</v>
      </c>
      <c r="I1768" s="23">
        <v>611986</v>
      </c>
      <c r="J1768" s="23">
        <v>0</v>
      </c>
      <c r="K1768" s="23">
        <v>12327780</v>
      </c>
      <c r="L1768" s="23">
        <v>1451899</v>
      </c>
    </row>
    <row r="1769" spans="1:12" outlineLevel="2" x14ac:dyDescent="0.2">
      <c r="A1769" s="20" t="s">
        <v>161</v>
      </c>
      <c r="B1769" s="20" t="s">
        <v>196</v>
      </c>
      <c r="C1769" s="20" t="s">
        <v>18</v>
      </c>
      <c r="D1769" s="21" t="s">
        <v>19</v>
      </c>
      <c r="E1769" s="20" t="s">
        <v>2273</v>
      </c>
      <c r="F1769" s="22">
        <f t="shared" si="37"/>
        <v>424702292</v>
      </c>
      <c r="G1769" s="23">
        <v>422946876</v>
      </c>
      <c r="H1769" s="23">
        <v>0</v>
      </c>
      <c r="I1769" s="23">
        <v>1755416</v>
      </c>
      <c r="J1769" s="23">
        <v>0</v>
      </c>
      <c r="K1769" s="23">
        <v>710987309</v>
      </c>
      <c r="L1769" s="23">
        <v>146764154</v>
      </c>
    </row>
    <row r="1770" spans="1:12" outlineLevel="2" x14ac:dyDescent="0.2">
      <c r="A1770" s="20" t="s">
        <v>161</v>
      </c>
      <c r="B1770" s="20" t="s">
        <v>197</v>
      </c>
      <c r="C1770" s="20" t="s">
        <v>18</v>
      </c>
      <c r="D1770" s="21" t="s">
        <v>19</v>
      </c>
      <c r="E1770" s="20" t="s">
        <v>2274</v>
      </c>
      <c r="F1770" s="22">
        <f t="shared" si="37"/>
        <v>190164120</v>
      </c>
      <c r="G1770" s="23">
        <v>190164120</v>
      </c>
      <c r="H1770" s="23">
        <v>0</v>
      </c>
      <c r="I1770" s="23">
        <v>0</v>
      </c>
      <c r="J1770" s="23">
        <v>0</v>
      </c>
      <c r="K1770" s="23">
        <v>356854842</v>
      </c>
      <c r="L1770" s="23">
        <v>56494764</v>
      </c>
    </row>
    <row r="1771" spans="1:12" outlineLevel="2" x14ac:dyDescent="0.2">
      <c r="A1771" s="20" t="s">
        <v>161</v>
      </c>
      <c r="B1771" s="20" t="s">
        <v>327</v>
      </c>
      <c r="C1771" s="20" t="s">
        <v>18</v>
      </c>
      <c r="D1771" s="21" t="s">
        <v>19</v>
      </c>
      <c r="E1771" s="20" t="s">
        <v>1584</v>
      </c>
      <c r="F1771" s="22">
        <f t="shared" si="37"/>
        <v>88132200</v>
      </c>
      <c r="G1771" s="23">
        <v>78313552</v>
      </c>
      <c r="H1771" s="23">
        <v>9818648</v>
      </c>
      <c r="I1771" s="23">
        <v>0</v>
      </c>
      <c r="J1771" s="23">
        <v>0</v>
      </c>
      <c r="K1771" s="23">
        <v>88639241</v>
      </c>
      <c r="L1771" s="23">
        <v>9782225</v>
      </c>
    </row>
    <row r="1772" spans="1:12" outlineLevel="2" x14ac:dyDescent="0.2">
      <c r="A1772" s="20" t="s">
        <v>161</v>
      </c>
      <c r="B1772" s="20" t="s">
        <v>198</v>
      </c>
      <c r="C1772" s="20" t="s">
        <v>18</v>
      </c>
      <c r="D1772" s="21" t="s">
        <v>19</v>
      </c>
      <c r="E1772" s="20" t="s">
        <v>2275</v>
      </c>
      <c r="F1772" s="22">
        <f t="shared" si="37"/>
        <v>25282476</v>
      </c>
      <c r="G1772" s="23">
        <v>25282476</v>
      </c>
      <c r="H1772" s="23">
        <v>0</v>
      </c>
      <c r="I1772" s="23">
        <v>0</v>
      </c>
      <c r="J1772" s="23">
        <v>2549753</v>
      </c>
      <c r="K1772" s="23">
        <v>69573393</v>
      </c>
      <c r="L1772" s="23">
        <v>20345311</v>
      </c>
    </row>
    <row r="1773" spans="1:12" outlineLevel="1" x14ac:dyDescent="0.2">
      <c r="A1773" s="49" t="s">
        <v>2328</v>
      </c>
      <c r="B1773" s="24"/>
      <c r="C1773" s="24"/>
      <c r="D1773" s="25"/>
      <c r="E1773" s="24"/>
      <c r="F1773" s="26">
        <f t="shared" ref="F1773:L1773" si="38">SUBTOTAL(9,F1650:F1772)</f>
        <v>3213999877</v>
      </c>
      <c r="G1773" s="27">
        <f t="shared" si="38"/>
        <v>2634291233</v>
      </c>
      <c r="H1773" s="27">
        <f t="shared" si="38"/>
        <v>553279500</v>
      </c>
      <c r="I1773" s="27">
        <f t="shared" si="38"/>
        <v>26429144</v>
      </c>
      <c r="J1773" s="27">
        <f t="shared" si="38"/>
        <v>7243106</v>
      </c>
      <c r="K1773" s="27">
        <f t="shared" si="38"/>
        <v>2454672349</v>
      </c>
      <c r="L1773" s="27">
        <f t="shared" si="38"/>
        <v>367765039</v>
      </c>
    </row>
    <row r="1774" spans="1:12" outlineLevel="2" x14ac:dyDescent="0.2">
      <c r="A1774" s="20" t="s">
        <v>175</v>
      </c>
      <c r="B1774" s="24" t="s">
        <v>18</v>
      </c>
      <c r="C1774" s="24" t="s">
        <v>18</v>
      </c>
      <c r="D1774" s="25" t="s">
        <v>19</v>
      </c>
      <c r="E1774" s="24" t="s">
        <v>1615</v>
      </c>
      <c r="F1774" s="26">
        <f t="shared" si="37"/>
        <v>43589383</v>
      </c>
      <c r="G1774" s="27">
        <v>42388601</v>
      </c>
      <c r="H1774" s="27">
        <v>0</v>
      </c>
      <c r="I1774" s="27">
        <v>1200782</v>
      </c>
      <c r="J1774" s="27">
        <v>0</v>
      </c>
      <c r="K1774" s="27">
        <v>58865845</v>
      </c>
      <c r="L1774" s="27">
        <v>5736102</v>
      </c>
    </row>
    <row r="1775" spans="1:12" outlineLevel="2" x14ac:dyDescent="0.2">
      <c r="A1775" s="20" t="s">
        <v>175</v>
      </c>
      <c r="B1775" s="20" t="s">
        <v>18</v>
      </c>
      <c r="C1775" s="20" t="s">
        <v>17</v>
      </c>
      <c r="D1775" s="21" t="s">
        <v>19</v>
      </c>
      <c r="E1775" s="20" t="s">
        <v>1616</v>
      </c>
      <c r="F1775" s="22">
        <f t="shared" si="37"/>
        <v>21197350</v>
      </c>
      <c r="G1775" s="23">
        <v>20354986</v>
      </c>
      <c r="H1775" s="23">
        <v>0</v>
      </c>
      <c r="I1775" s="23">
        <v>842364</v>
      </c>
      <c r="J1775" s="23">
        <v>0</v>
      </c>
      <c r="K1775" s="23">
        <v>34592893</v>
      </c>
      <c r="L1775" s="23">
        <v>2410624</v>
      </c>
    </row>
    <row r="1776" spans="1:12" outlineLevel="2" x14ac:dyDescent="0.2">
      <c r="A1776" s="20" t="s">
        <v>175</v>
      </c>
      <c r="B1776" s="20" t="s">
        <v>18</v>
      </c>
      <c r="C1776" s="20" t="s">
        <v>22</v>
      </c>
      <c r="D1776" s="21" t="s">
        <v>19</v>
      </c>
      <c r="E1776" s="20" t="s">
        <v>1617</v>
      </c>
      <c r="F1776" s="22">
        <f t="shared" si="37"/>
        <v>8179156</v>
      </c>
      <c r="G1776" s="23">
        <v>5694700</v>
      </c>
      <c r="H1776" s="23">
        <v>2484456</v>
      </c>
      <c r="I1776" s="23">
        <v>0</v>
      </c>
      <c r="J1776" s="23">
        <v>0</v>
      </c>
      <c r="K1776" s="23">
        <v>8578629</v>
      </c>
      <c r="L1776" s="23">
        <v>339550</v>
      </c>
    </row>
    <row r="1777" spans="1:12" outlineLevel="2" x14ac:dyDescent="0.2">
      <c r="A1777" s="20" t="s">
        <v>175</v>
      </c>
      <c r="B1777" s="20" t="s">
        <v>18</v>
      </c>
      <c r="C1777" s="20" t="s">
        <v>24</v>
      </c>
      <c r="D1777" s="21" t="s">
        <v>21</v>
      </c>
      <c r="E1777" s="20" t="s">
        <v>250</v>
      </c>
      <c r="F1777" s="22">
        <f t="shared" si="37"/>
        <v>13209447</v>
      </c>
      <c r="G1777" s="23">
        <v>13209447</v>
      </c>
      <c r="H1777" s="23">
        <v>0</v>
      </c>
      <c r="I1777" s="23">
        <v>0</v>
      </c>
      <c r="J1777" s="23">
        <v>0</v>
      </c>
      <c r="K1777" s="23">
        <v>16620366</v>
      </c>
      <c r="L1777" s="23">
        <v>141590</v>
      </c>
    </row>
    <row r="1778" spans="1:12" outlineLevel="2" x14ac:dyDescent="0.2">
      <c r="A1778" s="20" t="s">
        <v>175</v>
      </c>
      <c r="B1778" s="20" t="s">
        <v>18</v>
      </c>
      <c r="C1778" s="20" t="s">
        <v>27</v>
      </c>
      <c r="D1778" s="21" t="s">
        <v>21</v>
      </c>
      <c r="E1778" s="20" t="s">
        <v>1618</v>
      </c>
      <c r="F1778" s="22">
        <f t="shared" si="37"/>
        <v>8992917</v>
      </c>
      <c r="G1778" s="23">
        <v>8677466</v>
      </c>
      <c r="H1778" s="23">
        <v>315451</v>
      </c>
      <c r="I1778" s="23">
        <v>0</v>
      </c>
      <c r="J1778" s="23">
        <v>0</v>
      </c>
      <c r="K1778" s="23">
        <v>7736436</v>
      </c>
      <c r="L1778" s="23">
        <v>114537</v>
      </c>
    </row>
    <row r="1779" spans="1:12" outlineLevel="2" x14ac:dyDescent="0.2">
      <c r="A1779" s="20" t="s">
        <v>175</v>
      </c>
      <c r="B1779" s="20" t="s">
        <v>18</v>
      </c>
      <c r="C1779" s="20" t="s">
        <v>29</v>
      </c>
      <c r="D1779" s="21" t="s">
        <v>21</v>
      </c>
      <c r="E1779" s="20" t="s">
        <v>1619</v>
      </c>
      <c r="F1779" s="22">
        <f t="shared" si="37"/>
        <v>13614824</v>
      </c>
      <c r="G1779" s="23">
        <v>13614824</v>
      </c>
      <c r="H1779" s="23">
        <v>0</v>
      </c>
      <c r="I1779" s="23">
        <v>0</v>
      </c>
      <c r="J1779" s="23">
        <v>0</v>
      </c>
      <c r="K1779" s="23">
        <v>18060135</v>
      </c>
      <c r="L1779" s="23">
        <v>434700</v>
      </c>
    </row>
    <row r="1780" spans="1:12" outlineLevel="2" x14ac:dyDescent="0.2">
      <c r="A1780" s="20" t="s">
        <v>175</v>
      </c>
      <c r="B1780" s="20" t="s">
        <v>18</v>
      </c>
      <c r="C1780" s="20" t="s">
        <v>36</v>
      </c>
      <c r="D1780" s="21" t="s">
        <v>25</v>
      </c>
      <c r="E1780" s="20" t="s">
        <v>1620</v>
      </c>
      <c r="F1780" s="22">
        <f t="shared" si="37"/>
        <v>17298444</v>
      </c>
      <c r="G1780" s="23">
        <v>16806087</v>
      </c>
      <c r="H1780" s="23">
        <v>492357</v>
      </c>
      <c r="I1780" s="23">
        <v>0</v>
      </c>
      <c r="J1780" s="23">
        <v>0</v>
      </c>
      <c r="K1780" s="23">
        <v>13901868</v>
      </c>
      <c r="L1780" s="23">
        <v>2179116</v>
      </c>
    </row>
    <row r="1781" spans="1:12" outlineLevel="2" x14ac:dyDescent="0.2">
      <c r="A1781" s="20" t="s">
        <v>175</v>
      </c>
      <c r="B1781" s="20" t="s">
        <v>18</v>
      </c>
      <c r="C1781" s="20" t="s">
        <v>60</v>
      </c>
      <c r="D1781" s="21" t="s">
        <v>19</v>
      </c>
      <c r="E1781" s="20" t="s">
        <v>1621</v>
      </c>
      <c r="F1781" s="22">
        <f t="shared" si="37"/>
        <v>6448716</v>
      </c>
      <c r="G1781" s="23">
        <v>6448716</v>
      </c>
      <c r="H1781" s="23">
        <v>0</v>
      </c>
      <c r="I1781" s="23">
        <v>0</v>
      </c>
      <c r="J1781" s="23">
        <v>0</v>
      </c>
      <c r="K1781" s="23">
        <v>7137589</v>
      </c>
      <c r="L1781" s="23">
        <v>319604</v>
      </c>
    </row>
    <row r="1782" spans="1:12" outlineLevel="2" x14ac:dyDescent="0.2">
      <c r="A1782" s="20" t="s">
        <v>175</v>
      </c>
      <c r="B1782" s="20" t="s">
        <v>17</v>
      </c>
      <c r="C1782" s="20" t="s">
        <v>18</v>
      </c>
      <c r="D1782" s="21" t="s">
        <v>19</v>
      </c>
      <c r="E1782" s="20" t="s">
        <v>1622</v>
      </c>
      <c r="F1782" s="22">
        <f t="shared" si="37"/>
        <v>4042898</v>
      </c>
      <c r="G1782" s="23">
        <v>4042898</v>
      </c>
      <c r="H1782" s="23">
        <v>0</v>
      </c>
      <c r="I1782" s="23">
        <v>0</v>
      </c>
      <c r="J1782" s="23">
        <v>0</v>
      </c>
      <c r="K1782" s="23">
        <v>5232601</v>
      </c>
      <c r="L1782" s="23">
        <v>305746</v>
      </c>
    </row>
    <row r="1783" spans="1:12" outlineLevel="2" x14ac:dyDescent="0.2">
      <c r="A1783" s="20" t="s">
        <v>175</v>
      </c>
      <c r="B1783" s="20" t="s">
        <v>17</v>
      </c>
      <c r="C1783" s="20" t="s">
        <v>17</v>
      </c>
      <c r="D1783" s="21" t="s">
        <v>21</v>
      </c>
      <c r="E1783" s="20" t="s">
        <v>1623</v>
      </c>
      <c r="F1783" s="22">
        <f t="shared" si="37"/>
        <v>15246634</v>
      </c>
      <c r="G1783" s="23">
        <v>15246634</v>
      </c>
      <c r="H1783" s="23">
        <v>0</v>
      </c>
      <c r="I1783" s="23">
        <v>0</v>
      </c>
      <c r="J1783" s="23">
        <v>0</v>
      </c>
      <c r="K1783" s="23">
        <v>14355545</v>
      </c>
      <c r="L1783" s="23">
        <v>496642</v>
      </c>
    </row>
    <row r="1784" spans="1:12" outlineLevel="2" x14ac:dyDescent="0.2">
      <c r="A1784" s="20" t="s">
        <v>175</v>
      </c>
      <c r="B1784" s="20" t="s">
        <v>17</v>
      </c>
      <c r="C1784" s="20" t="s">
        <v>22</v>
      </c>
      <c r="D1784" s="21" t="s">
        <v>21</v>
      </c>
      <c r="E1784" s="20" t="s">
        <v>1624</v>
      </c>
      <c r="F1784" s="22">
        <f t="shared" si="37"/>
        <v>16154130</v>
      </c>
      <c r="G1784" s="23">
        <v>14113647</v>
      </c>
      <c r="H1784" s="23">
        <v>2040483</v>
      </c>
      <c r="I1784" s="23">
        <v>0</v>
      </c>
      <c r="J1784" s="23">
        <v>0</v>
      </c>
      <c r="K1784" s="23">
        <v>10539880</v>
      </c>
      <c r="L1784" s="23">
        <v>1611531</v>
      </c>
    </row>
    <row r="1785" spans="1:12" outlineLevel="2" x14ac:dyDescent="0.2">
      <c r="A1785" s="20" t="s">
        <v>175</v>
      </c>
      <c r="B1785" s="20" t="s">
        <v>17</v>
      </c>
      <c r="C1785" s="20" t="s">
        <v>24</v>
      </c>
      <c r="D1785" s="21" t="s">
        <v>25</v>
      </c>
      <c r="E1785" s="20" t="s">
        <v>1625</v>
      </c>
      <c r="F1785" s="22">
        <f t="shared" si="37"/>
        <v>49564829</v>
      </c>
      <c r="G1785" s="23">
        <v>49246589</v>
      </c>
      <c r="H1785" s="23">
        <v>0</v>
      </c>
      <c r="I1785" s="23">
        <v>318240</v>
      </c>
      <c r="J1785" s="23">
        <v>0</v>
      </c>
      <c r="K1785" s="23">
        <v>46126490</v>
      </c>
      <c r="L1785" s="23">
        <v>12461261</v>
      </c>
    </row>
    <row r="1786" spans="1:12" outlineLevel="2" x14ac:dyDescent="0.2">
      <c r="A1786" s="20" t="s">
        <v>175</v>
      </c>
      <c r="B1786" s="20" t="s">
        <v>17</v>
      </c>
      <c r="C1786" s="20" t="s">
        <v>27</v>
      </c>
      <c r="D1786" s="21" t="s">
        <v>21</v>
      </c>
      <c r="E1786" s="20" t="s">
        <v>1626</v>
      </c>
      <c r="F1786" s="22">
        <f t="shared" si="37"/>
        <v>34571410</v>
      </c>
      <c r="G1786" s="23">
        <v>33354067</v>
      </c>
      <c r="H1786" s="23">
        <v>1217343</v>
      </c>
      <c r="I1786" s="23">
        <v>0</v>
      </c>
      <c r="J1786" s="23">
        <v>0</v>
      </c>
      <c r="K1786" s="23">
        <v>27793097</v>
      </c>
      <c r="L1786" s="23">
        <v>1763640</v>
      </c>
    </row>
    <row r="1787" spans="1:12" outlineLevel="2" x14ac:dyDescent="0.2">
      <c r="A1787" s="20" t="s">
        <v>175</v>
      </c>
      <c r="B1787" s="20" t="s">
        <v>17</v>
      </c>
      <c r="C1787" s="20" t="s">
        <v>29</v>
      </c>
      <c r="D1787" s="21" t="s">
        <v>21</v>
      </c>
      <c r="E1787" s="20" t="s">
        <v>1627</v>
      </c>
      <c r="F1787" s="22">
        <f t="shared" si="37"/>
        <v>9682104</v>
      </c>
      <c r="G1787" s="23">
        <v>9682104</v>
      </c>
      <c r="H1787" s="23">
        <v>0</v>
      </c>
      <c r="I1787" s="23">
        <v>0</v>
      </c>
      <c r="J1787" s="23">
        <v>0</v>
      </c>
      <c r="K1787" s="23">
        <v>12727832</v>
      </c>
      <c r="L1787" s="23">
        <v>229569</v>
      </c>
    </row>
    <row r="1788" spans="1:12" outlineLevel="2" x14ac:dyDescent="0.2">
      <c r="A1788" s="20" t="s">
        <v>175</v>
      </c>
      <c r="B1788" s="20" t="s">
        <v>17</v>
      </c>
      <c r="C1788" s="20" t="s">
        <v>36</v>
      </c>
      <c r="D1788" s="21" t="s">
        <v>21</v>
      </c>
      <c r="E1788" s="20" t="s">
        <v>1628</v>
      </c>
      <c r="F1788" s="22">
        <f t="shared" si="37"/>
        <v>23641337</v>
      </c>
      <c r="G1788" s="23">
        <v>23641337</v>
      </c>
      <c r="H1788" s="23">
        <v>0</v>
      </c>
      <c r="I1788" s="23">
        <v>0</v>
      </c>
      <c r="J1788" s="23">
        <v>0</v>
      </c>
      <c r="K1788" s="23">
        <v>19181182</v>
      </c>
      <c r="L1788" s="23">
        <v>1359673</v>
      </c>
    </row>
    <row r="1789" spans="1:12" outlineLevel="2" x14ac:dyDescent="0.2">
      <c r="A1789" s="20" t="s">
        <v>175</v>
      </c>
      <c r="B1789" s="20" t="s">
        <v>17</v>
      </c>
      <c r="C1789" s="20" t="s">
        <v>60</v>
      </c>
      <c r="D1789" s="21" t="s">
        <v>21</v>
      </c>
      <c r="E1789" s="20" t="s">
        <v>1629</v>
      </c>
      <c r="F1789" s="22">
        <f t="shared" si="37"/>
        <v>21347996</v>
      </c>
      <c r="G1789" s="23">
        <v>18701096</v>
      </c>
      <c r="H1789" s="23">
        <v>2646900</v>
      </c>
      <c r="I1789" s="23">
        <v>0</v>
      </c>
      <c r="J1789" s="23">
        <v>0</v>
      </c>
      <c r="K1789" s="23">
        <v>14543030</v>
      </c>
      <c r="L1789" s="23">
        <v>1364663</v>
      </c>
    </row>
    <row r="1790" spans="1:12" outlineLevel="2" x14ac:dyDescent="0.2">
      <c r="A1790" s="20" t="s">
        <v>175</v>
      </c>
      <c r="B1790" s="20" t="s">
        <v>17</v>
      </c>
      <c r="C1790" s="20" t="s">
        <v>62</v>
      </c>
      <c r="D1790" s="21" t="s">
        <v>25</v>
      </c>
      <c r="E1790" s="20" t="s">
        <v>1630</v>
      </c>
      <c r="F1790" s="22">
        <f t="shared" si="37"/>
        <v>27252064</v>
      </c>
      <c r="G1790" s="23">
        <v>22269773</v>
      </c>
      <c r="H1790" s="23">
        <v>4982291</v>
      </c>
      <c r="I1790" s="23">
        <v>0</v>
      </c>
      <c r="J1790" s="23">
        <v>0</v>
      </c>
      <c r="K1790" s="23">
        <v>18326000</v>
      </c>
      <c r="L1790" s="23">
        <v>431427</v>
      </c>
    </row>
    <row r="1791" spans="1:12" outlineLevel="2" x14ac:dyDescent="0.2">
      <c r="A1791" s="20" t="s">
        <v>175</v>
      </c>
      <c r="B1791" s="20" t="s">
        <v>17</v>
      </c>
      <c r="C1791" s="20" t="s">
        <v>75</v>
      </c>
      <c r="D1791" s="21" t="s">
        <v>21</v>
      </c>
      <c r="E1791" s="20" t="s">
        <v>1631</v>
      </c>
      <c r="F1791" s="22">
        <f t="shared" si="37"/>
        <v>16872038</v>
      </c>
      <c r="G1791" s="23">
        <v>16872038</v>
      </c>
      <c r="H1791" s="23">
        <v>0</v>
      </c>
      <c r="I1791" s="23">
        <v>0</v>
      </c>
      <c r="J1791" s="23">
        <v>0</v>
      </c>
      <c r="K1791" s="23">
        <v>17239662</v>
      </c>
      <c r="L1791" s="23">
        <v>1360120</v>
      </c>
    </row>
    <row r="1792" spans="1:12" outlineLevel="2" x14ac:dyDescent="0.2">
      <c r="A1792" s="20" t="s">
        <v>175</v>
      </c>
      <c r="B1792" s="20" t="s">
        <v>22</v>
      </c>
      <c r="C1792" s="20" t="s">
        <v>18</v>
      </c>
      <c r="D1792" s="21" t="s">
        <v>19</v>
      </c>
      <c r="E1792" s="20" t="s">
        <v>1632</v>
      </c>
      <c r="F1792" s="22">
        <f t="shared" si="37"/>
        <v>42887566</v>
      </c>
      <c r="G1792" s="23">
        <v>42887566</v>
      </c>
      <c r="H1792" s="23">
        <v>0</v>
      </c>
      <c r="I1792" s="23">
        <v>0</v>
      </c>
      <c r="J1792" s="23">
        <v>0</v>
      </c>
      <c r="K1792" s="23">
        <v>34135936</v>
      </c>
      <c r="L1792" s="23">
        <v>6356308</v>
      </c>
    </row>
    <row r="1793" spans="1:12" outlineLevel="2" x14ac:dyDescent="0.2">
      <c r="A1793" s="20" t="s">
        <v>175</v>
      </c>
      <c r="B1793" s="20" t="s">
        <v>22</v>
      </c>
      <c r="C1793" s="20" t="s">
        <v>17</v>
      </c>
      <c r="D1793" s="21" t="s">
        <v>19</v>
      </c>
      <c r="E1793" s="20" t="s">
        <v>1633</v>
      </c>
      <c r="F1793" s="22">
        <f t="shared" si="37"/>
        <v>16074133</v>
      </c>
      <c r="G1793" s="23">
        <v>16074133</v>
      </c>
      <c r="H1793" s="23">
        <v>0</v>
      </c>
      <c r="I1793" s="23">
        <v>0</v>
      </c>
      <c r="J1793" s="23">
        <v>0</v>
      </c>
      <c r="K1793" s="23">
        <v>19528877</v>
      </c>
      <c r="L1793" s="23">
        <v>2185280</v>
      </c>
    </row>
    <row r="1794" spans="1:12" outlineLevel="2" x14ac:dyDescent="0.2">
      <c r="A1794" s="20" t="s">
        <v>175</v>
      </c>
      <c r="B1794" s="20" t="s">
        <v>22</v>
      </c>
      <c r="C1794" s="20" t="s">
        <v>22</v>
      </c>
      <c r="D1794" s="21" t="s">
        <v>19</v>
      </c>
      <c r="E1794" s="20" t="s">
        <v>1634</v>
      </c>
      <c r="F1794" s="22">
        <f t="shared" si="37"/>
        <v>10282609</v>
      </c>
      <c r="G1794" s="23">
        <v>9501355</v>
      </c>
      <c r="H1794" s="23">
        <v>781254</v>
      </c>
      <c r="I1794" s="23">
        <v>0</v>
      </c>
      <c r="J1794" s="23">
        <v>0</v>
      </c>
      <c r="K1794" s="23">
        <v>9681525</v>
      </c>
      <c r="L1794" s="23">
        <v>559114</v>
      </c>
    </row>
    <row r="1795" spans="1:12" outlineLevel="2" x14ac:dyDescent="0.2">
      <c r="A1795" s="20" t="s">
        <v>175</v>
      </c>
      <c r="B1795" s="20" t="s">
        <v>22</v>
      </c>
      <c r="C1795" s="20" t="s">
        <v>24</v>
      </c>
      <c r="D1795" s="21" t="s">
        <v>21</v>
      </c>
      <c r="E1795" s="20" t="s">
        <v>1635</v>
      </c>
      <c r="F1795" s="22">
        <f t="shared" si="37"/>
        <v>14273044</v>
      </c>
      <c r="G1795" s="23">
        <v>13485241</v>
      </c>
      <c r="H1795" s="23">
        <v>787803</v>
      </c>
      <c r="I1795" s="23">
        <v>0</v>
      </c>
      <c r="J1795" s="23">
        <v>0</v>
      </c>
      <c r="K1795" s="23">
        <v>10567339</v>
      </c>
      <c r="L1795" s="23">
        <v>119315</v>
      </c>
    </row>
    <row r="1796" spans="1:12" outlineLevel="2" x14ac:dyDescent="0.2">
      <c r="A1796" s="20" t="s">
        <v>175</v>
      </c>
      <c r="B1796" s="20" t="s">
        <v>22</v>
      </c>
      <c r="C1796" s="20" t="s">
        <v>27</v>
      </c>
      <c r="D1796" s="21" t="s">
        <v>21</v>
      </c>
      <c r="E1796" s="20" t="s">
        <v>1636</v>
      </c>
      <c r="F1796" s="22">
        <f t="shared" si="37"/>
        <v>20440213</v>
      </c>
      <c r="G1796" s="23">
        <v>15246195</v>
      </c>
      <c r="H1796" s="23">
        <v>5194018</v>
      </c>
      <c r="I1796" s="23">
        <v>0</v>
      </c>
      <c r="J1796" s="23">
        <v>0</v>
      </c>
      <c r="K1796" s="23">
        <v>8174541</v>
      </c>
      <c r="L1796" s="23">
        <v>263147</v>
      </c>
    </row>
    <row r="1797" spans="1:12" outlineLevel="2" x14ac:dyDescent="0.2">
      <c r="A1797" s="20" t="s">
        <v>175</v>
      </c>
      <c r="B1797" s="20" t="s">
        <v>22</v>
      </c>
      <c r="C1797" s="20" t="s">
        <v>29</v>
      </c>
      <c r="D1797" s="21" t="s">
        <v>21</v>
      </c>
      <c r="E1797" s="20" t="s">
        <v>1295</v>
      </c>
      <c r="F1797" s="22">
        <f t="shared" si="37"/>
        <v>9579111</v>
      </c>
      <c r="G1797" s="23">
        <v>8558194</v>
      </c>
      <c r="H1797" s="23">
        <v>1020917</v>
      </c>
      <c r="I1797" s="23">
        <v>0</v>
      </c>
      <c r="J1797" s="23">
        <v>0</v>
      </c>
      <c r="K1797" s="23">
        <v>4914350</v>
      </c>
      <c r="L1797" s="23">
        <v>613201</v>
      </c>
    </row>
    <row r="1798" spans="1:12" outlineLevel="2" x14ac:dyDescent="0.2">
      <c r="A1798" s="20" t="s">
        <v>175</v>
      </c>
      <c r="B1798" s="20" t="s">
        <v>22</v>
      </c>
      <c r="C1798" s="20" t="s">
        <v>36</v>
      </c>
      <c r="D1798" s="21" t="s">
        <v>21</v>
      </c>
      <c r="E1798" s="20" t="s">
        <v>1637</v>
      </c>
      <c r="F1798" s="22">
        <f t="shared" si="37"/>
        <v>14167328</v>
      </c>
      <c r="G1798" s="23">
        <v>13661371</v>
      </c>
      <c r="H1798" s="23">
        <v>505957</v>
      </c>
      <c r="I1798" s="23">
        <v>0</v>
      </c>
      <c r="J1798" s="23">
        <v>0</v>
      </c>
      <c r="K1798" s="23">
        <v>11751585</v>
      </c>
      <c r="L1798" s="23">
        <v>3053888</v>
      </c>
    </row>
    <row r="1799" spans="1:12" outlineLevel="2" x14ac:dyDescent="0.2">
      <c r="A1799" s="20" t="s">
        <v>175</v>
      </c>
      <c r="B1799" s="20" t="s">
        <v>22</v>
      </c>
      <c r="C1799" s="20" t="s">
        <v>60</v>
      </c>
      <c r="D1799" s="21" t="s">
        <v>21</v>
      </c>
      <c r="E1799" s="20" t="s">
        <v>1638</v>
      </c>
      <c r="F1799" s="22">
        <f t="shared" si="37"/>
        <v>16713312</v>
      </c>
      <c r="G1799" s="23">
        <v>12299410</v>
      </c>
      <c r="H1799" s="23">
        <v>4413902</v>
      </c>
      <c r="I1799" s="23">
        <v>0</v>
      </c>
      <c r="J1799" s="23">
        <v>0</v>
      </c>
      <c r="K1799" s="23">
        <v>8858350</v>
      </c>
      <c r="L1799" s="23">
        <v>121768</v>
      </c>
    </row>
    <row r="1800" spans="1:12" outlineLevel="2" x14ac:dyDescent="0.2">
      <c r="A1800" s="20" t="s">
        <v>175</v>
      </c>
      <c r="B1800" s="20" t="s">
        <v>22</v>
      </c>
      <c r="C1800" s="20" t="s">
        <v>62</v>
      </c>
      <c r="D1800" s="21" t="s">
        <v>21</v>
      </c>
      <c r="E1800" s="20" t="s">
        <v>1639</v>
      </c>
      <c r="F1800" s="22">
        <f t="shared" si="37"/>
        <v>27208695</v>
      </c>
      <c r="G1800" s="23">
        <v>19317614</v>
      </c>
      <c r="H1800" s="23">
        <v>7444492</v>
      </c>
      <c r="I1800" s="23">
        <v>446589</v>
      </c>
      <c r="J1800" s="23">
        <v>0</v>
      </c>
      <c r="K1800" s="23">
        <v>6629855</v>
      </c>
      <c r="L1800" s="23">
        <v>1363732</v>
      </c>
    </row>
    <row r="1801" spans="1:12" outlineLevel="2" x14ac:dyDescent="0.2">
      <c r="A1801" s="20" t="s">
        <v>175</v>
      </c>
      <c r="B1801" s="20" t="s">
        <v>22</v>
      </c>
      <c r="C1801" s="20" t="s">
        <v>75</v>
      </c>
      <c r="D1801" s="21" t="s">
        <v>25</v>
      </c>
      <c r="E1801" s="20" t="s">
        <v>1640</v>
      </c>
      <c r="F1801" s="22">
        <f t="shared" si="37"/>
        <v>31983939</v>
      </c>
      <c r="G1801" s="23">
        <v>30115074</v>
      </c>
      <c r="H1801" s="23">
        <v>1658500</v>
      </c>
      <c r="I1801" s="23">
        <v>210365</v>
      </c>
      <c r="J1801" s="23">
        <v>0</v>
      </c>
      <c r="K1801" s="23">
        <v>23371470</v>
      </c>
      <c r="L1801" s="23">
        <v>2909626</v>
      </c>
    </row>
    <row r="1802" spans="1:12" outlineLevel="2" x14ac:dyDescent="0.2">
      <c r="A1802" s="20" t="s">
        <v>175</v>
      </c>
      <c r="B1802" s="20" t="s">
        <v>22</v>
      </c>
      <c r="C1802" s="20" t="s">
        <v>77</v>
      </c>
      <c r="D1802" s="21" t="s">
        <v>25</v>
      </c>
      <c r="E1802" s="20" t="s">
        <v>1641</v>
      </c>
      <c r="F1802" s="22">
        <f t="shared" si="37"/>
        <v>20885979</v>
      </c>
      <c r="G1802" s="23">
        <v>19019955</v>
      </c>
      <c r="H1802" s="23">
        <v>1850598</v>
      </c>
      <c r="I1802" s="23">
        <v>15426</v>
      </c>
      <c r="J1802" s="23">
        <v>0</v>
      </c>
      <c r="K1802" s="23">
        <v>12238434</v>
      </c>
      <c r="L1802" s="23">
        <v>1349870</v>
      </c>
    </row>
    <row r="1803" spans="1:12" outlineLevel="2" x14ac:dyDescent="0.2">
      <c r="A1803" s="20" t="s">
        <v>175</v>
      </c>
      <c r="B1803" s="20" t="s">
        <v>22</v>
      </c>
      <c r="C1803" s="20" t="s">
        <v>78</v>
      </c>
      <c r="D1803" s="21" t="s">
        <v>21</v>
      </c>
      <c r="E1803" s="20" t="s">
        <v>1642</v>
      </c>
      <c r="F1803" s="22">
        <f t="shared" ref="F1803:F1866" si="39">G1803+H1803+I1803</f>
        <v>21157145</v>
      </c>
      <c r="G1803" s="23">
        <v>15130035</v>
      </c>
      <c r="H1803" s="23">
        <v>6027110</v>
      </c>
      <c r="I1803" s="23">
        <v>0</v>
      </c>
      <c r="J1803" s="23">
        <v>0</v>
      </c>
      <c r="K1803" s="23">
        <v>11419628</v>
      </c>
      <c r="L1803" s="23">
        <v>144935</v>
      </c>
    </row>
    <row r="1804" spans="1:12" outlineLevel="2" x14ac:dyDescent="0.2">
      <c r="A1804" s="20" t="s">
        <v>175</v>
      </c>
      <c r="B1804" s="20" t="s">
        <v>24</v>
      </c>
      <c r="C1804" s="20" t="s">
        <v>18</v>
      </c>
      <c r="D1804" s="21" t="s">
        <v>25</v>
      </c>
      <c r="E1804" s="20" t="s">
        <v>1643</v>
      </c>
      <c r="F1804" s="22">
        <f t="shared" si="39"/>
        <v>13926088</v>
      </c>
      <c r="G1804" s="23">
        <v>8710236</v>
      </c>
      <c r="H1804" s="23">
        <v>5183339</v>
      </c>
      <c r="I1804" s="23">
        <v>32513</v>
      </c>
      <c r="J1804" s="23">
        <v>0</v>
      </c>
      <c r="K1804" s="23">
        <v>11165833</v>
      </c>
      <c r="L1804" s="23">
        <v>204146</v>
      </c>
    </row>
    <row r="1805" spans="1:12" outlineLevel="2" x14ac:dyDescent="0.2">
      <c r="A1805" s="20" t="s">
        <v>175</v>
      </c>
      <c r="B1805" s="20" t="s">
        <v>24</v>
      </c>
      <c r="C1805" s="20" t="s">
        <v>17</v>
      </c>
      <c r="D1805" s="21" t="s">
        <v>21</v>
      </c>
      <c r="E1805" s="20" t="s">
        <v>1644</v>
      </c>
      <c r="F1805" s="22">
        <f t="shared" si="39"/>
        <v>7864384</v>
      </c>
      <c r="G1805" s="23">
        <v>4071348</v>
      </c>
      <c r="H1805" s="23">
        <v>3690498</v>
      </c>
      <c r="I1805" s="23">
        <v>102538</v>
      </c>
      <c r="J1805" s="23">
        <v>0</v>
      </c>
      <c r="K1805" s="23">
        <v>2049863</v>
      </c>
      <c r="L1805" s="23">
        <v>6817</v>
      </c>
    </row>
    <row r="1806" spans="1:12" outlineLevel="2" x14ac:dyDescent="0.2">
      <c r="A1806" s="20" t="s">
        <v>175</v>
      </c>
      <c r="B1806" s="20" t="s">
        <v>24</v>
      </c>
      <c r="C1806" s="20" t="s">
        <v>22</v>
      </c>
      <c r="D1806" s="21" t="s">
        <v>21</v>
      </c>
      <c r="E1806" s="20" t="s">
        <v>1480</v>
      </c>
      <c r="F1806" s="22">
        <f t="shared" si="39"/>
        <v>11937436</v>
      </c>
      <c r="G1806" s="23">
        <v>7022929</v>
      </c>
      <c r="H1806" s="23">
        <v>4914507</v>
      </c>
      <c r="I1806" s="23">
        <v>0</v>
      </c>
      <c r="J1806" s="23">
        <v>0</v>
      </c>
      <c r="K1806" s="23">
        <v>3808047</v>
      </c>
      <c r="L1806" s="23">
        <v>41118</v>
      </c>
    </row>
    <row r="1807" spans="1:12" outlineLevel="2" x14ac:dyDescent="0.2">
      <c r="A1807" s="20" t="s">
        <v>175</v>
      </c>
      <c r="B1807" s="20" t="s">
        <v>24</v>
      </c>
      <c r="C1807" s="20" t="s">
        <v>24</v>
      </c>
      <c r="D1807" s="21" t="s">
        <v>21</v>
      </c>
      <c r="E1807" s="20" t="s">
        <v>1645</v>
      </c>
      <c r="F1807" s="22">
        <f t="shared" si="39"/>
        <v>4973209</v>
      </c>
      <c r="G1807" s="23">
        <v>4902881</v>
      </c>
      <c r="H1807" s="23">
        <v>70328</v>
      </c>
      <c r="I1807" s="23">
        <v>0</v>
      </c>
      <c r="J1807" s="23">
        <v>0</v>
      </c>
      <c r="K1807" s="23">
        <v>5029624</v>
      </c>
      <c r="L1807" s="23">
        <v>403623</v>
      </c>
    </row>
    <row r="1808" spans="1:12" outlineLevel="2" x14ac:dyDescent="0.2">
      <c r="A1808" s="20" t="s">
        <v>175</v>
      </c>
      <c r="B1808" s="20" t="s">
        <v>24</v>
      </c>
      <c r="C1808" s="20" t="s">
        <v>27</v>
      </c>
      <c r="D1808" s="21" t="s">
        <v>21</v>
      </c>
      <c r="E1808" s="20" t="s">
        <v>1646</v>
      </c>
      <c r="F1808" s="22">
        <f t="shared" si="39"/>
        <v>22320823</v>
      </c>
      <c r="G1808" s="23">
        <v>15049134</v>
      </c>
      <c r="H1808" s="23">
        <v>7271689</v>
      </c>
      <c r="I1808" s="23">
        <v>0</v>
      </c>
      <c r="J1808" s="23">
        <v>0</v>
      </c>
      <c r="K1808" s="23">
        <v>10346979</v>
      </c>
      <c r="L1808" s="23">
        <v>136565</v>
      </c>
    </row>
    <row r="1809" spans="1:12" outlineLevel="2" x14ac:dyDescent="0.2">
      <c r="A1809" s="20" t="s">
        <v>175</v>
      </c>
      <c r="B1809" s="20" t="s">
        <v>24</v>
      </c>
      <c r="C1809" s="20" t="s">
        <v>29</v>
      </c>
      <c r="D1809" s="21" t="s">
        <v>25</v>
      </c>
      <c r="E1809" s="20" t="s">
        <v>1647</v>
      </c>
      <c r="F1809" s="22">
        <f t="shared" si="39"/>
        <v>11194502</v>
      </c>
      <c r="G1809" s="23">
        <v>6774232</v>
      </c>
      <c r="H1809" s="23">
        <v>4420270</v>
      </c>
      <c r="I1809" s="23">
        <v>0</v>
      </c>
      <c r="J1809" s="23">
        <v>0</v>
      </c>
      <c r="K1809" s="23">
        <v>8103371</v>
      </c>
      <c r="L1809" s="23">
        <v>482403</v>
      </c>
    </row>
    <row r="1810" spans="1:12" outlineLevel="2" x14ac:dyDescent="0.2">
      <c r="A1810" s="20" t="s">
        <v>175</v>
      </c>
      <c r="B1810" s="20" t="s">
        <v>24</v>
      </c>
      <c r="C1810" s="20" t="s">
        <v>36</v>
      </c>
      <c r="D1810" s="21" t="s">
        <v>21</v>
      </c>
      <c r="E1810" s="20" t="s">
        <v>1648</v>
      </c>
      <c r="F1810" s="22">
        <f t="shared" si="39"/>
        <v>14986402</v>
      </c>
      <c r="G1810" s="23">
        <v>13843829</v>
      </c>
      <c r="H1810" s="23">
        <v>1142573</v>
      </c>
      <c r="I1810" s="23">
        <v>0</v>
      </c>
      <c r="J1810" s="23">
        <v>0</v>
      </c>
      <c r="K1810" s="23">
        <v>11130194</v>
      </c>
      <c r="L1810" s="23">
        <v>196174</v>
      </c>
    </row>
    <row r="1811" spans="1:12" outlineLevel="2" x14ac:dyDescent="0.2">
      <c r="A1811" s="20" t="s">
        <v>175</v>
      </c>
      <c r="B1811" s="20" t="s">
        <v>24</v>
      </c>
      <c r="C1811" s="20" t="s">
        <v>60</v>
      </c>
      <c r="D1811" s="21" t="s">
        <v>21</v>
      </c>
      <c r="E1811" s="20" t="s">
        <v>1649</v>
      </c>
      <c r="F1811" s="22">
        <f t="shared" si="39"/>
        <v>10066369</v>
      </c>
      <c r="G1811" s="23">
        <v>6333208</v>
      </c>
      <c r="H1811" s="23">
        <v>3726536</v>
      </c>
      <c r="I1811" s="23">
        <v>6625</v>
      </c>
      <c r="J1811" s="23">
        <v>0</v>
      </c>
      <c r="K1811" s="23">
        <v>2946377</v>
      </c>
      <c r="L1811" s="23">
        <v>16146</v>
      </c>
    </row>
    <row r="1812" spans="1:12" outlineLevel="2" x14ac:dyDescent="0.2">
      <c r="A1812" s="20" t="s">
        <v>175</v>
      </c>
      <c r="B1812" s="20" t="s">
        <v>24</v>
      </c>
      <c r="C1812" s="20" t="s">
        <v>62</v>
      </c>
      <c r="D1812" s="21" t="s">
        <v>21</v>
      </c>
      <c r="E1812" s="20" t="s">
        <v>1650</v>
      </c>
      <c r="F1812" s="22">
        <f t="shared" si="39"/>
        <v>9265542</v>
      </c>
      <c r="G1812" s="23">
        <v>4851718</v>
      </c>
      <c r="H1812" s="23">
        <v>4403278</v>
      </c>
      <c r="I1812" s="23">
        <v>10546</v>
      </c>
      <c r="J1812" s="23">
        <v>0</v>
      </c>
      <c r="K1812" s="23">
        <v>2406709</v>
      </c>
      <c r="L1812" s="23">
        <v>11747</v>
      </c>
    </row>
    <row r="1813" spans="1:12" outlineLevel="2" x14ac:dyDescent="0.2">
      <c r="A1813" s="20" t="s">
        <v>175</v>
      </c>
      <c r="B1813" s="20" t="s">
        <v>24</v>
      </c>
      <c r="C1813" s="20" t="s">
        <v>75</v>
      </c>
      <c r="D1813" s="21" t="s">
        <v>21</v>
      </c>
      <c r="E1813" s="20" t="s">
        <v>1651</v>
      </c>
      <c r="F1813" s="22">
        <f t="shared" si="39"/>
        <v>15511103</v>
      </c>
      <c r="G1813" s="23">
        <v>12028652</v>
      </c>
      <c r="H1813" s="23">
        <v>3482451</v>
      </c>
      <c r="I1813" s="23">
        <v>0</v>
      </c>
      <c r="J1813" s="23">
        <v>0</v>
      </c>
      <c r="K1813" s="23">
        <v>11212601</v>
      </c>
      <c r="L1813" s="23">
        <v>126527</v>
      </c>
    </row>
    <row r="1814" spans="1:12" outlineLevel="2" x14ac:dyDescent="0.2">
      <c r="A1814" s="20" t="s">
        <v>175</v>
      </c>
      <c r="B1814" s="20" t="s">
        <v>24</v>
      </c>
      <c r="C1814" s="20" t="s">
        <v>77</v>
      </c>
      <c r="D1814" s="21" t="s">
        <v>21</v>
      </c>
      <c r="E1814" s="20" t="s">
        <v>1652</v>
      </c>
      <c r="F1814" s="22">
        <f t="shared" si="39"/>
        <v>26124084</v>
      </c>
      <c r="G1814" s="23">
        <v>20791920</v>
      </c>
      <c r="H1814" s="23">
        <v>5332164</v>
      </c>
      <c r="I1814" s="23">
        <v>0</v>
      </c>
      <c r="J1814" s="23">
        <v>0</v>
      </c>
      <c r="K1814" s="23">
        <v>14139255</v>
      </c>
      <c r="L1814" s="23">
        <v>546634</v>
      </c>
    </row>
    <row r="1815" spans="1:12" outlineLevel="2" x14ac:dyDescent="0.2">
      <c r="A1815" s="20" t="s">
        <v>175</v>
      </c>
      <c r="B1815" s="20" t="s">
        <v>24</v>
      </c>
      <c r="C1815" s="20" t="s">
        <v>78</v>
      </c>
      <c r="D1815" s="21" t="s">
        <v>25</v>
      </c>
      <c r="E1815" s="20" t="s">
        <v>1653</v>
      </c>
      <c r="F1815" s="22">
        <f t="shared" si="39"/>
        <v>9868644</v>
      </c>
      <c r="G1815" s="23">
        <v>8640853</v>
      </c>
      <c r="H1815" s="23">
        <v>1227791</v>
      </c>
      <c r="I1815" s="23">
        <v>0</v>
      </c>
      <c r="J1815" s="23">
        <v>0</v>
      </c>
      <c r="K1815" s="23">
        <v>9451625</v>
      </c>
      <c r="L1815" s="23">
        <v>110310</v>
      </c>
    </row>
    <row r="1816" spans="1:12" outlineLevel="2" x14ac:dyDescent="0.2">
      <c r="A1816" s="20" t="s">
        <v>175</v>
      </c>
      <c r="B1816" s="20" t="s">
        <v>24</v>
      </c>
      <c r="C1816" s="20" t="s">
        <v>80</v>
      </c>
      <c r="D1816" s="21" t="s">
        <v>21</v>
      </c>
      <c r="E1816" s="20" t="s">
        <v>1654</v>
      </c>
      <c r="F1816" s="22">
        <f t="shared" si="39"/>
        <v>12205600</v>
      </c>
      <c r="G1816" s="23">
        <v>12205600</v>
      </c>
      <c r="H1816" s="23">
        <v>0</v>
      </c>
      <c r="I1816" s="23">
        <v>0</v>
      </c>
      <c r="J1816" s="23">
        <v>0</v>
      </c>
      <c r="K1816" s="23">
        <v>12565985</v>
      </c>
      <c r="L1816" s="23">
        <v>1447248</v>
      </c>
    </row>
    <row r="1817" spans="1:12" outlineLevel="2" x14ac:dyDescent="0.2">
      <c r="A1817" s="20" t="s">
        <v>175</v>
      </c>
      <c r="B1817" s="20" t="s">
        <v>24</v>
      </c>
      <c r="C1817" s="20" t="s">
        <v>82</v>
      </c>
      <c r="D1817" s="21" t="s">
        <v>21</v>
      </c>
      <c r="E1817" s="20" t="s">
        <v>1655</v>
      </c>
      <c r="F1817" s="22">
        <f t="shared" si="39"/>
        <v>6863883</v>
      </c>
      <c r="G1817" s="23">
        <v>3938610</v>
      </c>
      <c r="H1817" s="23">
        <v>2925273</v>
      </c>
      <c r="I1817" s="23">
        <v>0</v>
      </c>
      <c r="J1817" s="23">
        <v>0</v>
      </c>
      <c r="K1817" s="23">
        <v>2332425</v>
      </c>
      <c r="L1817" s="23">
        <v>3269</v>
      </c>
    </row>
    <row r="1818" spans="1:12" outlineLevel="2" x14ac:dyDescent="0.2">
      <c r="A1818" s="20" t="s">
        <v>175</v>
      </c>
      <c r="B1818" s="20" t="s">
        <v>24</v>
      </c>
      <c r="C1818" s="20" t="s">
        <v>114</v>
      </c>
      <c r="D1818" s="21" t="s">
        <v>21</v>
      </c>
      <c r="E1818" s="20" t="s">
        <v>1656</v>
      </c>
      <c r="F1818" s="22">
        <f t="shared" si="39"/>
        <v>10371047</v>
      </c>
      <c r="G1818" s="23">
        <v>10371047</v>
      </c>
      <c r="H1818" s="23">
        <v>0</v>
      </c>
      <c r="I1818" s="23">
        <v>0</v>
      </c>
      <c r="J1818" s="23">
        <v>0</v>
      </c>
      <c r="K1818" s="23">
        <v>9003413</v>
      </c>
      <c r="L1818" s="23">
        <v>947991</v>
      </c>
    </row>
    <row r="1819" spans="1:12" outlineLevel="2" x14ac:dyDescent="0.2">
      <c r="A1819" s="20" t="s">
        <v>175</v>
      </c>
      <c r="B1819" s="20" t="s">
        <v>24</v>
      </c>
      <c r="C1819" s="20" t="s">
        <v>118</v>
      </c>
      <c r="D1819" s="21" t="s">
        <v>21</v>
      </c>
      <c r="E1819" s="20" t="s">
        <v>1657</v>
      </c>
      <c r="F1819" s="22">
        <f t="shared" si="39"/>
        <v>4632540</v>
      </c>
      <c r="G1819" s="23">
        <v>3441541</v>
      </c>
      <c r="H1819" s="23">
        <v>1190999</v>
      </c>
      <c r="I1819" s="23">
        <v>0</v>
      </c>
      <c r="J1819" s="23">
        <v>0</v>
      </c>
      <c r="K1819" s="23">
        <v>2908403</v>
      </c>
      <c r="L1819" s="23">
        <v>7574</v>
      </c>
    </row>
    <row r="1820" spans="1:12" outlineLevel="2" x14ac:dyDescent="0.2">
      <c r="A1820" s="20" t="s">
        <v>175</v>
      </c>
      <c r="B1820" s="20" t="s">
        <v>27</v>
      </c>
      <c r="C1820" s="20" t="s">
        <v>18</v>
      </c>
      <c r="D1820" s="21" t="s">
        <v>19</v>
      </c>
      <c r="E1820" s="20" t="s">
        <v>1658</v>
      </c>
      <c r="F1820" s="22">
        <f t="shared" si="39"/>
        <v>35184815</v>
      </c>
      <c r="G1820" s="23">
        <v>35025056</v>
      </c>
      <c r="H1820" s="23">
        <v>0</v>
      </c>
      <c r="I1820" s="23">
        <v>159759</v>
      </c>
      <c r="J1820" s="23">
        <v>0</v>
      </c>
      <c r="K1820" s="23">
        <v>38406381</v>
      </c>
      <c r="L1820" s="23">
        <v>3948468</v>
      </c>
    </row>
    <row r="1821" spans="1:12" outlineLevel="2" x14ac:dyDescent="0.2">
      <c r="A1821" s="20" t="s">
        <v>175</v>
      </c>
      <c r="B1821" s="20" t="s">
        <v>27</v>
      </c>
      <c r="C1821" s="20" t="s">
        <v>17</v>
      </c>
      <c r="D1821" s="21" t="s">
        <v>19</v>
      </c>
      <c r="E1821" s="20" t="s">
        <v>1659</v>
      </c>
      <c r="F1821" s="22">
        <f t="shared" si="39"/>
        <v>18652706</v>
      </c>
      <c r="G1821" s="23">
        <v>15541097</v>
      </c>
      <c r="H1821" s="23">
        <v>2875143</v>
      </c>
      <c r="I1821" s="23">
        <v>236466</v>
      </c>
      <c r="J1821" s="23">
        <v>0</v>
      </c>
      <c r="K1821" s="23">
        <v>18061663</v>
      </c>
      <c r="L1821" s="23">
        <v>1428493</v>
      </c>
    </row>
    <row r="1822" spans="1:12" outlineLevel="2" x14ac:dyDescent="0.2">
      <c r="A1822" s="20" t="s">
        <v>175</v>
      </c>
      <c r="B1822" s="20" t="s">
        <v>27</v>
      </c>
      <c r="C1822" s="20" t="s">
        <v>22</v>
      </c>
      <c r="D1822" s="21" t="s">
        <v>21</v>
      </c>
      <c r="E1822" s="20" t="s">
        <v>1660</v>
      </c>
      <c r="F1822" s="22">
        <f t="shared" si="39"/>
        <v>19495423</v>
      </c>
      <c r="G1822" s="23">
        <v>19495423</v>
      </c>
      <c r="H1822" s="23">
        <v>0</v>
      </c>
      <c r="I1822" s="23">
        <v>0</v>
      </c>
      <c r="J1822" s="23">
        <v>0</v>
      </c>
      <c r="K1822" s="23">
        <v>15123969</v>
      </c>
      <c r="L1822" s="23">
        <v>672034</v>
      </c>
    </row>
    <row r="1823" spans="1:12" outlineLevel="2" x14ac:dyDescent="0.2">
      <c r="A1823" s="20" t="s">
        <v>175</v>
      </c>
      <c r="B1823" s="20" t="s">
        <v>27</v>
      </c>
      <c r="C1823" s="20" t="s">
        <v>24</v>
      </c>
      <c r="D1823" s="21" t="s">
        <v>21</v>
      </c>
      <c r="E1823" s="20" t="s">
        <v>1661</v>
      </c>
      <c r="F1823" s="22">
        <f t="shared" si="39"/>
        <v>15994746</v>
      </c>
      <c r="G1823" s="23">
        <v>15994746</v>
      </c>
      <c r="H1823" s="23">
        <v>0</v>
      </c>
      <c r="I1823" s="23">
        <v>0</v>
      </c>
      <c r="J1823" s="23">
        <v>0</v>
      </c>
      <c r="K1823" s="23">
        <v>15203416</v>
      </c>
      <c r="L1823" s="23">
        <v>566133</v>
      </c>
    </row>
    <row r="1824" spans="1:12" outlineLevel="2" x14ac:dyDescent="0.2">
      <c r="A1824" s="20" t="s">
        <v>175</v>
      </c>
      <c r="B1824" s="20" t="s">
        <v>27</v>
      </c>
      <c r="C1824" s="20" t="s">
        <v>27</v>
      </c>
      <c r="D1824" s="21" t="s">
        <v>21</v>
      </c>
      <c r="E1824" s="20" t="s">
        <v>1662</v>
      </c>
      <c r="F1824" s="22">
        <f t="shared" si="39"/>
        <v>14881284</v>
      </c>
      <c r="G1824" s="23">
        <v>12981930</v>
      </c>
      <c r="H1824" s="23">
        <v>1831367</v>
      </c>
      <c r="I1824" s="23">
        <v>67987</v>
      </c>
      <c r="J1824" s="23">
        <v>0</v>
      </c>
      <c r="K1824" s="23">
        <v>10345379</v>
      </c>
      <c r="L1824" s="23">
        <v>404817</v>
      </c>
    </row>
    <row r="1825" spans="1:12" outlineLevel="2" x14ac:dyDescent="0.2">
      <c r="A1825" s="20" t="s">
        <v>175</v>
      </c>
      <c r="B1825" s="20" t="s">
        <v>27</v>
      </c>
      <c r="C1825" s="20" t="s">
        <v>29</v>
      </c>
      <c r="D1825" s="21" t="s">
        <v>25</v>
      </c>
      <c r="E1825" s="20" t="s">
        <v>1663</v>
      </c>
      <c r="F1825" s="22">
        <f t="shared" si="39"/>
        <v>11379509</v>
      </c>
      <c r="G1825" s="23">
        <v>10116472</v>
      </c>
      <c r="H1825" s="23">
        <v>1262232</v>
      </c>
      <c r="I1825" s="23">
        <v>805</v>
      </c>
      <c r="J1825" s="23">
        <v>0</v>
      </c>
      <c r="K1825" s="23">
        <v>11121058</v>
      </c>
      <c r="L1825" s="23">
        <v>365271</v>
      </c>
    </row>
    <row r="1826" spans="1:12" outlineLevel="2" x14ac:dyDescent="0.2">
      <c r="A1826" s="20" t="s">
        <v>175</v>
      </c>
      <c r="B1826" s="20" t="s">
        <v>27</v>
      </c>
      <c r="C1826" s="20" t="s">
        <v>36</v>
      </c>
      <c r="D1826" s="21" t="s">
        <v>25</v>
      </c>
      <c r="E1826" s="20" t="s">
        <v>1664</v>
      </c>
      <c r="F1826" s="22">
        <f t="shared" si="39"/>
        <v>16188937</v>
      </c>
      <c r="G1826" s="23">
        <v>11464674</v>
      </c>
      <c r="H1826" s="23">
        <v>4694208</v>
      </c>
      <c r="I1826" s="23">
        <v>30055</v>
      </c>
      <c r="J1826" s="23">
        <v>0</v>
      </c>
      <c r="K1826" s="23">
        <v>6249408</v>
      </c>
      <c r="L1826" s="23">
        <v>171928</v>
      </c>
    </row>
    <row r="1827" spans="1:12" outlineLevel="2" x14ac:dyDescent="0.2">
      <c r="A1827" s="20" t="s">
        <v>175</v>
      </c>
      <c r="B1827" s="20" t="s">
        <v>27</v>
      </c>
      <c r="C1827" s="20" t="s">
        <v>60</v>
      </c>
      <c r="D1827" s="21" t="s">
        <v>21</v>
      </c>
      <c r="E1827" s="20" t="s">
        <v>1665</v>
      </c>
      <c r="F1827" s="22">
        <f t="shared" si="39"/>
        <v>9760323</v>
      </c>
      <c r="G1827" s="23">
        <v>6795855</v>
      </c>
      <c r="H1827" s="23">
        <v>2953725</v>
      </c>
      <c r="I1827" s="23">
        <v>10743</v>
      </c>
      <c r="J1827" s="23">
        <v>0</v>
      </c>
      <c r="K1827" s="23">
        <v>3509084</v>
      </c>
      <c r="L1827" s="23">
        <v>48937</v>
      </c>
    </row>
    <row r="1828" spans="1:12" outlineLevel="2" x14ac:dyDescent="0.2">
      <c r="A1828" s="20" t="s">
        <v>175</v>
      </c>
      <c r="B1828" s="20" t="s">
        <v>29</v>
      </c>
      <c r="C1828" s="20" t="s">
        <v>18</v>
      </c>
      <c r="D1828" s="21" t="s">
        <v>25</v>
      </c>
      <c r="E1828" s="20" t="s">
        <v>1666</v>
      </c>
      <c r="F1828" s="22">
        <f t="shared" si="39"/>
        <v>21917091</v>
      </c>
      <c r="G1828" s="23">
        <v>21902020</v>
      </c>
      <c r="H1828" s="23">
        <v>0</v>
      </c>
      <c r="I1828" s="23">
        <v>15071</v>
      </c>
      <c r="J1828" s="23">
        <v>0</v>
      </c>
      <c r="K1828" s="23">
        <v>19800335</v>
      </c>
      <c r="L1828" s="23">
        <v>882803</v>
      </c>
    </row>
    <row r="1829" spans="1:12" outlineLevel="2" x14ac:dyDescent="0.2">
      <c r="A1829" s="20" t="s">
        <v>175</v>
      </c>
      <c r="B1829" s="20" t="s">
        <v>29</v>
      </c>
      <c r="C1829" s="20" t="s">
        <v>17</v>
      </c>
      <c r="D1829" s="21" t="s">
        <v>25</v>
      </c>
      <c r="E1829" s="20" t="s">
        <v>1667</v>
      </c>
      <c r="F1829" s="22">
        <f t="shared" si="39"/>
        <v>11952040</v>
      </c>
      <c r="G1829" s="23">
        <v>10499222</v>
      </c>
      <c r="H1829" s="23">
        <v>1452818</v>
      </c>
      <c r="I1829" s="23">
        <v>0</v>
      </c>
      <c r="J1829" s="23">
        <v>0</v>
      </c>
      <c r="K1829" s="23">
        <v>8063732</v>
      </c>
      <c r="L1829" s="23">
        <v>533984</v>
      </c>
    </row>
    <row r="1830" spans="1:12" outlineLevel="2" x14ac:dyDescent="0.2">
      <c r="A1830" s="20" t="s">
        <v>175</v>
      </c>
      <c r="B1830" s="20" t="s">
        <v>29</v>
      </c>
      <c r="C1830" s="20" t="s">
        <v>22</v>
      </c>
      <c r="D1830" s="21" t="s">
        <v>21</v>
      </c>
      <c r="E1830" s="20" t="s">
        <v>1668</v>
      </c>
      <c r="F1830" s="22">
        <f t="shared" si="39"/>
        <v>7048604</v>
      </c>
      <c r="G1830" s="23">
        <v>5897287</v>
      </c>
      <c r="H1830" s="23">
        <v>1151317</v>
      </c>
      <c r="I1830" s="23">
        <v>0</v>
      </c>
      <c r="J1830" s="23">
        <v>0</v>
      </c>
      <c r="K1830" s="23">
        <v>9831271</v>
      </c>
      <c r="L1830" s="23">
        <v>63933</v>
      </c>
    </row>
    <row r="1831" spans="1:12" outlineLevel="2" x14ac:dyDescent="0.2">
      <c r="A1831" s="20" t="s">
        <v>175</v>
      </c>
      <c r="B1831" s="20" t="s">
        <v>29</v>
      </c>
      <c r="C1831" s="20" t="s">
        <v>24</v>
      </c>
      <c r="D1831" s="21" t="s">
        <v>21</v>
      </c>
      <c r="E1831" s="20" t="s">
        <v>1669</v>
      </c>
      <c r="F1831" s="22">
        <f t="shared" si="39"/>
        <v>12178257</v>
      </c>
      <c r="G1831" s="23">
        <v>7499763</v>
      </c>
      <c r="H1831" s="23">
        <v>4678494</v>
      </c>
      <c r="I1831" s="23">
        <v>0</v>
      </c>
      <c r="J1831" s="23">
        <v>0</v>
      </c>
      <c r="K1831" s="23">
        <v>7247552</v>
      </c>
      <c r="L1831" s="23">
        <v>13304</v>
      </c>
    </row>
    <row r="1832" spans="1:12" outlineLevel="2" x14ac:dyDescent="0.2">
      <c r="A1832" s="20" t="s">
        <v>175</v>
      </c>
      <c r="B1832" s="20" t="s">
        <v>29</v>
      </c>
      <c r="C1832" s="20" t="s">
        <v>27</v>
      </c>
      <c r="D1832" s="21" t="s">
        <v>21</v>
      </c>
      <c r="E1832" s="20" t="s">
        <v>1670</v>
      </c>
      <c r="F1832" s="22">
        <f t="shared" si="39"/>
        <v>15815062</v>
      </c>
      <c r="G1832" s="23">
        <v>10822258</v>
      </c>
      <c r="H1832" s="23">
        <v>4944109</v>
      </c>
      <c r="I1832" s="23">
        <v>48695</v>
      </c>
      <c r="J1832" s="23">
        <v>0</v>
      </c>
      <c r="K1832" s="23">
        <v>4483455</v>
      </c>
      <c r="L1832" s="23">
        <v>115299</v>
      </c>
    </row>
    <row r="1833" spans="1:12" outlineLevel="2" x14ac:dyDescent="0.2">
      <c r="A1833" s="20" t="s">
        <v>175</v>
      </c>
      <c r="B1833" s="20" t="s">
        <v>29</v>
      </c>
      <c r="C1833" s="20" t="s">
        <v>29</v>
      </c>
      <c r="D1833" s="21" t="s">
        <v>21</v>
      </c>
      <c r="E1833" s="20" t="s">
        <v>1671</v>
      </c>
      <c r="F1833" s="22">
        <f t="shared" si="39"/>
        <v>5746226</v>
      </c>
      <c r="G1833" s="23">
        <v>5265238</v>
      </c>
      <c r="H1833" s="23">
        <v>480988</v>
      </c>
      <c r="I1833" s="23">
        <v>0</v>
      </c>
      <c r="J1833" s="23">
        <v>0</v>
      </c>
      <c r="K1833" s="23">
        <v>4813967</v>
      </c>
      <c r="L1833" s="23">
        <v>829331</v>
      </c>
    </row>
    <row r="1834" spans="1:12" outlineLevel="2" x14ac:dyDescent="0.2">
      <c r="A1834" s="20" t="s">
        <v>175</v>
      </c>
      <c r="B1834" s="20" t="s">
        <v>29</v>
      </c>
      <c r="C1834" s="20" t="s">
        <v>36</v>
      </c>
      <c r="D1834" s="21" t="s">
        <v>21</v>
      </c>
      <c r="E1834" s="20" t="s">
        <v>1672</v>
      </c>
      <c r="F1834" s="22">
        <f t="shared" si="39"/>
        <v>11149794</v>
      </c>
      <c r="G1834" s="23">
        <v>8031918</v>
      </c>
      <c r="H1834" s="23">
        <v>3117876</v>
      </c>
      <c r="I1834" s="23">
        <v>0</v>
      </c>
      <c r="J1834" s="23">
        <v>0</v>
      </c>
      <c r="K1834" s="23">
        <v>5089790</v>
      </c>
      <c r="L1834" s="23">
        <v>114701</v>
      </c>
    </row>
    <row r="1835" spans="1:12" outlineLevel="2" x14ac:dyDescent="0.2">
      <c r="A1835" s="20" t="s">
        <v>175</v>
      </c>
      <c r="B1835" s="20" t="s">
        <v>29</v>
      </c>
      <c r="C1835" s="20" t="s">
        <v>60</v>
      </c>
      <c r="D1835" s="21" t="s">
        <v>21</v>
      </c>
      <c r="E1835" s="20" t="s">
        <v>1673</v>
      </c>
      <c r="F1835" s="22">
        <f t="shared" si="39"/>
        <v>9189395</v>
      </c>
      <c r="G1835" s="23">
        <v>6285976</v>
      </c>
      <c r="H1835" s="23">
        <v>2903419</v>
      </c>
      <c r="I1835" s="23">
        <v>0</v>
      </c>
      <c r="J1835" s="23">
        <v>0</v>
      </c>
      <c r="K1835" s="23">
        <v>5216440</v>
      </c>
      <c r="L1835" s="23">
        <v>195649</v>
      </c>
    </row>
    <row r="1836" spans="1:12" outlineLevel="2" x14ac:dyDescent="0.2">
      <c r="A1836" s="20" t="s">
        <v>175</v>
      </c>
      <c r="B1836" s="20" t="s">
        <v>29</v>
      </c>
      <c r="C1836" s="20" t="s">
        <v>62</v>
      </c>
      <c r="D1836" s="21" t="s">
        <v>21</v>
      </c>
      <c r="E1836" s="20" t="s">
        <v>1674</v>
      </c>
      <c r="F1836" s="22">
        <f t="shared" si="39"/>
        <v>25424970</v>
      </c>
      <c r="G1836" s="23">
        <v>18030071</v>
      </c>
      <c r="H1836" s="23">
        <v>7394899</v>
      </c>
      <c r="I1836" s="23">
        <v>0</v>
      </c>
      <c r="J1836" s="23">
        <v>0</v>
      </c>
      <c r="K1836" s="23">
        <v>16012247</v>
      </c>
      <c r="L1836" s="23">
        <v>73801</v>
      </c>
    </row>
    <row r="1837" spans="1:12" outlineLevel="2" x14ac:dyDescent="0.2">
      <c r="A1837" s="20" t="s">
        <v>175</v>
      </c>
      <c r="B1837" s="20" t="s">
        <v>36</v>
      </c>
      <c r="C1837" s="20" t="s">
        <v>18</v>
      </c>
      <c r="D1837" s="21" t="s">
        <v>19</v>
      </c>
      <c r="E1837" s="20" t="s">
        <v>1675</v>
      </c>
      <c r="F1837" s="22">
        <f t="shared" si="39"/>
        <v>25501309</v>
      </c>
      <c r="G1837" s="23">
        <v>25501309</v>
      </c>
      <c r="H1837" s="23">
        <v>0</v>
      </c>
      <c r="I1837" s="23">
        <v>0</v>
      </c>
      <c r="J1837" s="23">
        <v>0</v>
      </c>
      <c r="K1837" s="23">
        <v>25121264</v>
      </c>
      <c r="L1837" s="23">
        <v>3728872</v>
      </c>
    </row>
    <row r="1838" spans="1:12" outlineLevel="2" x14ac:dyDescent="0.2">
      <c r="A1838" s="20" t="s">
        <v>175</v>
      </c>
      <c r="B1838" s="20" t="s">
        <v>36</v>
      </c>
      <c r="C1838" s="20" t="s">
        <v>17</v>
      </c>
      <c r="D1838" s="21" t="s">
        <v>21</v>
      </c>
      <c r="E1838" s="20" t="s">
        <v>1676</v>
      </c>
      <c r="F1838" s="22">
        <f t="shared" si="39"/>
        <v>5479840</v>
      </c>
      <c r="G1838" s="23">
        <v>4814006</v>
      </c>
      <c r="H1838" s="23">
        <v>665834</v>
      </c>
      <c r="I1838" s="23">
        <v>0</v>
      </c>
      <c r="J1838" s="23">
        <v>0</v>
      </c>
      <c r="K1838" s="23">
        <v>3724296</v>
      </c>
      <c r="L1838" s="23">
        <v>597686</v>
      </c>
    </row>
    <row r="1839" spans="1:12" outlineLevel="2" x14ac:dyDescent="0.2">
      <c r="A1839" s="20" t="s">
        <v>175</v>
      </c>
      <c r="B1839" s="20" t="s">
        <v>36</v>
      </c>
      <c r="C1839" s="20" t="s">
        <v>22</v>
      </c>
      <c r="D1839" s="21" t="s">
        <v>21</v>
      </c>
      <c r="E1839" s="20" t="s">
        <v>1677</v>
      </c>
      <c r="F1839" s="22">
        <f t="shared" si="39"/>
        <v>11494013</v>
      </c>
      <c r="G1839" s="23">
        <v>7303711</v>
      </c>
      <c r="H1839" s="23">
        <v>4025665</v>
      </c>
      <c r="I1839" s="23">
        <v>164637</v>
      </c>
      <c r="J1839" s="23">
        <v>0</v>
      </c>
      <c r="K1839" s="23">
        <v>3897584</v>
      </c>
      <c r="L1839" s="23">
        <v>725313</v>
      </c>
    </row>
    <row r="1840" spans="1:12" outlineLevel="2" x14ac:dyDescent="0.2">
      <c r="A1840" s="20" t="s">
        <v>175</v>
      </c>
      <c r="B1840" s="20" t="s">
        <v>36</v>
      </c>
      <c r="C1840" s="20" t="s">
        <v>24</v>
      </c>
      <c r="D1840" s="21" t="s">
        <v>21</v>
      </c>
      <c r="E1840" s="20" t="s">
        <v>1678</v>
      </c>
      <c r="F1840" s="22">
        <f t="shared" si="39"/>
        <v>8778252</v>
      </c>
      <c r="G1840" s="23">
        <v>7241834</v>
      </c>
      <c r="H1840" s="23">
        <v>1512901</v>
      </c>
      <c r="I1840" s="23">
        <v>23517</v>
      </c>
      <c r="J1840" s="23">
        <v>0</v>
      </c>
      <c r="K1840" s="23">
        <v>5268343</v>
      </c>
      <c r="L1840" s="23">
        <v>623511</v>
      </c>
    </row>
    <row r="1841" spans="1:12" outlineLevel="2" x14ac:dyDescent="0.2">
      <c r="A1841" s="20" t="s">
        <v>175</v>
      </c>
      <c r="B1841" s="20" t="s">
        <v>36</v>
      </c>
      <c r="C1841" s="20" t="s">
        <v>27</v>
      </c>
      <c r="D1841" s="21" t="s">
        <v>21</v>
      </c>
      <c r="E1841" s="20" t="s">
        <v>1679</v>
      </c>
      <c r="F1841" s="22">
        <f t="shared" si="39"/>
        <v>14473601</v>
      </c>
      <c r="G1841" s="23">
        <v>10479031</v>
      </c>
      <c r="H1841" s="23">
        <v>3897310</v>
      </c>
      <c r="I1841" s="23">
        <v>97260</v>
      </c>
      <c r="J1841" s="23">
        <v>0</v>
      </c>
      <c r="K1841" s="23">
        <v>4190236</v>
      </c>
      <c r="L1841" s="23">
        <v>51766</v>
      </c>
    </row>
    <row r="1842" spans="1:12" outlineLevel="2" x14ac:dyDescent="0.2">
      <c r="A1842" s="20" t="s">
        <v>175</v>
      </c>
      <c r="B1842" s="20" t="s">
        <v>36</v>
      </c>
      <c r="C1842" s="20" t="s">
        <v>29</v>
      </c>
      <c r="D1842" s="21" t="s">
        <v>21</v>
      </c>
      <c r="E1842" s="20" t="s">
        <v>1680</v>
      </c>
      <c r="F1842" s="22">
        <f t="shared" si="39"/>
        <v>23463097</v>
      </c>
      <c r="G1842" s="23">
        <v>16954327</v>
      </c>
      <c r="H1842" s="23">
        <v>6508770</v>
      </c>
      <c r="I1842" s="23">
        <v>0</v>
      </c>
      <c r="J1842" s="23">
        <v>0</v>
      </c>
      <c r="K1842" s="23">
        <v>9367009</v>
      </c>
      <c r="L1842" s="23">
        <v>310323</v>
      </c>
    </row>
    <row r="1843" spans="1:12" outlineLevel="2" x14ac:dyDescent="0.2">
      <c r="A1843" s="20" t="s">
        <v>175</v>
      </c>
      <c r="B1843" s="20" t="s">
        <v>36</v>
      </c>
      <c r="C1843" s="20" t="s">
        <v>36</v>
      </c>
      <c r="D1843" s="21" t="s">
        <v>21</v>
      </c>
      <c r="E1843" s="20" t="s">
        <v>1681</v>
      </c>
      <c r="F1843" s="22">
        <f t="shared" si="39"/>
        <v>12668627</v>
      </c>
      <c r="G1843" s="23">
        <v>6526106</v>
      </c>
      <c r="H1843" s="23">
        <v>5915802</v>
      </c>
      <c r="I1843" s="23">
        <v>226719</v>
      </c>
      <c r="J1843" s="23">
        <v>0</v>
      </c>
      <c r="K1843" s="23">
        <v>3247575</v>
      </c>
      <c r="L1843" s="23">
        <v>241486</v>
      </c>
    </row>
    <row r="1844" spans="1:12" outlineLevel="2" x14ac:dyDescent="0.2">
      <c r="A1844" s="20" t="s">
        <v>175</v>
      </c>
      <c r="B1844" s="20" t="s">
        <v>36</v>
      </c>
      <c r="C1844" s="20" t="s">
        <v>60</v>
      </c>
      <c r="D1844" s="21" t="s">
        <v>25</v>
      </c>
      <c r="E1844" s="20" t="s">
        <v>1682</v>
      </c>
      <c r="F1844" s="22">
        <f t="shared" si="39"/>
        <v>17022382</v>
      </c>
      <c r="G1844" s="23">
        <v>13829816</v>
      </c>
      <c r="H1844" s="23">
        <v>3180429</v>
      </c>
      <c r="I1844" s="23">
        <v>12137</v>
      </c>
      <c r="J1844" s="23">
        <v>0</v>
      </c>
      <c r="K1844" s="23">
        <v>8006447</v>
      </c>
      <c r="L1844" s="23">
        <v>278662</v>
      </c>
    </row>
    <row r="1845" spans="1:12" outlineLevel="2" x14ac:dyDescent="0.2">
      <c r="A1845" s="20" t="s">
        <v>175</v>
      </c>
      <c r="B1845" s="20" t="s">
        <v>60</v>
      </c>
      <c r="C1845" s="20" t="s">
        <v>18</v>
      </c>
      <c r="D1845" s="21" t="s">
        <v>19</v>
      </c>
      <c r="E1845" s="20" t="s">
        <v>1683</v>
      </c>
      <c r="F1845" s="22">
        <f t="shared" si="39"/>
        <v>20284454</v>
      </c>
      <c r="G1845" s="23">
        <v>20020284</v>
      </c>
      <c r="H1845" s="23">
        <v>0</v>
      </c>
      <c r="I1845" s="23">
        <v>264170</v>
      </c>
      <c r="J1845" s="23">
        <v>0</v>
      </c>
      <c r="K1845" s="23">
        <v>21449399</v>
      </c>
      <c r="L1845" s="23">
        <v>2484613</v>
      </c>
    </row>
    <row r="1846" spans="1:12" outlineLevel="2" x14ac:dyDescent="0.2">
      <c r="A1846" s="20" t="s">
        <v>175</v>
      </c>
      <c r="B1846" s="20" t="s">
        <v>60</v>
      </c>
      <c r="C1846" s="20" t="s">
        <v>17</v>
      </c>
      <c r="D1846" s="21" t="s">
        <v>19</v>
      </c>
      <c r="E1846" s="20" t="s">
        <v>1684</v>
      </c>
      <c r="F1846" s="22">
        <f t="shared" si="39"/>
        <v>44523944</v>
      </c>
      <c r="G1846" s="23">
        <v>44414759</v>
      </c>
      <c r="H1846" s="23">
        <v>0</v>
      </c>
      <c r="I1846" s="23">
        <v>109185</v>
      </c>
      <c r="J1846" s="23">
        <v>0</v>
      </c>
      <c r="K1846" s="23">
        <v>62698814</v>
      </c>
      <c r="L1846" s="23">
        <v>5755653</v>
      </c>
    </row>
    <row r="1847" spans="1:12" outlineLevel="2" x14ac:dyDescent="0.2">
      <c r="A1847" s="20" t="s">
        <v>175</v>
      </c>
      <c r="B1847" s="20" t="s">
        <v>60</v>
      </c>
      <c r="C1847" s="20" t="s">
        <v>22</v>
      </c>
      <c r="D1847" s="21" t="s">
        <v>19</v>
      </c>
      <c r="E1847" s="20" t="s">
        <v>1685</v>
      </c>
      <c r="F1847" s="22">
        <f t="shared" si="39"/>
        <v>25939130</v>
      </c>
      <c r="G1847" s="23">
        <v>24216763</v>
      </c>
      <c r="H1847" s="23">
        <v>1722367</v>
      </c>
      <c r="I1847" s="23">
        <v>0</v>
      </c>
      <c r="J1847" s="23">
        <v>0</v>
      </c>
      <c r="K1847" s="23">
        <v>23916161</v>
      </c>
      <c r="L1847" s="23">
        <v>1416227</v>
      </c>
    </row>
    <row r="1848" spans="1:12" outlineLevel="2" x14ac:dyDescent="0.2">
      <c r="A1848" s="20" t="s">
        <v>175</v>
      </c>
      <c r="B1848" s="20" t="s">
        <v>60</v>
      </c>
      <c r="C1848" s="20" t="s">
        <v>24</v>
      </c>
      <c r="D1848" s="21" t="s">
        <v>21</v>
      </c>
      <c r="E1848" s="20" t="s">
        <v>1686</v>
      </c>
      <c r="F1848" s="22">
        <f t="shared" si="39"/>
        <v>8257890</v>
      </c>
      <c r="G1848" s="23">
        <v>8252293</v>
      </c>
      <c r="H1848" s="23">
        <v>0</v>
      </c>
      <c r="I1848" s="23">
        <v>5597</v>
      </c>
      <c r="J1848" s="23">
        <v>0</v>
      </c>
      <c r="K1848" s="23">
        <v>7214771</v>
      </c>
      <c r="L1848" s="23">
        <v>1611693</v>
      </c>
    </row>
    <row r="1849" spans="1:12" outlineLevel="2" x14ac:dyDescent="0.2">
      <c r="A1849" s="20" t="s">
        <v>175</v>
      </c>
      <c r="B1849" s="20" t="s">
        <v>60</v>
      </c>
      <c r="C1849" s="20" t="s">
        <v>27</v>
      </c>
      <c r="D1849" s="21" t="s">
        <v>21</v>
      </c>
      <c r="E1849" s="20" t="s">
        <v>1687</v>
      </c>
      <c r="F1849" s="22">
        <f t="shared" si="39"/>
        <v>14448451</v>
      </c>
      <c r="G1849" s="23">
        <v>14448451</v>
      </c>
      <c r="H1849" s="23">
        <v>0</v>
      </c>
      <c r="I1849" s="23">
        <v>0</v>
      </c>
      <c r="J1849" s="23">
        <v>0</v>
      </c>
      <c r="K1849" s="23">
        <v>12242825</v>
      </c>
      <c r="L1849" s="23">
        <v>248622</v>
      </c>
    </row>
    <row r="1850" spans="1:12" outlineLevel="2" x14ac:dyDescent="0.2">
      <c r="A1850" s="20" t="s">
        <v>175</v>
      </c>
      <c r="B1850" s="20" t="s">
        <v>62</v>
      </c>
      <c r="C1850" s="20" t="s">
        <v>18</v>
      </c>
      <c r="D1850" s="21" t="s">
        <v>19</v>
      </c>
      <c r="E1850" s="20" t="s">
        <v>1688</v>
      </c>
      <c r="F1850" s="22">
        <f t="shared" si="39"/>
        <v>33338736</v>
      </c>
      <c r="G1850" s="23">
        <v>31426845</v>
      </c>
      <c r="H1850" s="23">
        <v>1871882</v>
      </c>
      <c r="I1850" s="23">
        <v>40009</v>
      </c>
      <c r="J1850" s="23">
        <v>0</v>
      </c>
      <c r="K1850" s="23">
        <v>31142234</v>
      </c>
      <c r="L1850" s="23">
        <v>2287960</v>
      </c>
    </row>
    <row r="1851" spans="1:12" outlineLevel="2" x14ac:dyDescent="0.2">
      <c r="A1851" s="20" t="s">
        <v>175</v>
      </c>
      <c r="B1851" s="20" t="s">
        <v>62</v>
      </c>
      <c r="C1851" s="20" t="s">
        <v>17</v>
      </c>
      <c r="D1851" s="21" t="s">
        <v>25</v>
      </c>
      <c r="E1851" s="20" t="s">
        <v>1689</v>
      </c>
      <c r="F1851" s="22">
        <f t="shared" si="39"/>
        <v>24184087</v>
      </c>
      <c r="G1851" s="23">
        <v>19466524</v>
      </c>
      <c r="H1851" s="23">
        <v>4717563</v>
      </c>
      <c r="I1851" s="23">
        <v>0</v>
      </c>
      <c r="J1851" s="23">
        <v>0</v>
      </c>
      <c r="K1851" s="23">
        <v>12671996</v>
      </c>
      <c r="L1851" s="23">
        <v>624242</v>
      </c>
    </row>
    <row r="1852" spans="1:12" outlineLevel="2" x14ac:dyDescent="0.2">
      <c r="A1852" s="20" t="s">
        <v>175</v>
      </c>
      <c r="B1852" s="20" t="s">
        <v>62</v>
      </c>
      <c r="C1852" s="20" t="s">
        <v>22</v>
      </c>
      <c r="D1852" s="21" t="s">
        <v>21</v>
      </c>
      <c r="E1852" s="20" t="s">
        <v>1690</v>
      </c>
      <c r="F1852" s="22">
        <f t="shared" si="39"/>
        <v>14695409</v>
      </c>
      <c r="G1852" s="23">
        <v>9749394</v>
      </c>
      <c r="H1852" s="23">
        <v>4805328</v>
      </c>
      <c r="I1852" s="23">
        <v>140687</v>
      </c>
      <c r="J1852" s="23">
        <v>0</v>
      </c>
      <c r="K1852" s="23">
        <v>3054562</v>
      </c>
      <c r="L1852" s="23">
        <v>31015</v>
      </c>
    </row>
    <row r="1853" spans="1:12" outlineLevel="2" x14ac:dyDescent="0.2">
      <c r="A1853" s="20" t="s">
        <v>175</v>
      </c>
      <c r="B1853" s="20" t="s">
        <v>62</v>
      </c>
      <c r="C1853" s="20" t="s">
        <v>24</v>
      </c>
      <c r="D1853" s="21" t="s">
        <v>21</v>
      </c>
      <c r="E1853" s="20" t="s">
        <v>1691</v>
      </c>
      <c r="F1853" s="22">
        <f t="shared" si="39"/>
        <v>12606934</v>
      </c>
      <c r="G1853" s="23">
        <v>12606934</v>
      </c>
      <c r="H1853" s="23">
        <v>0</v>
      </c>
      <c r="I1853" s="23">
        <v>0</v>
      </c>
      <c r="J1853" s="23">
        <v>0</v>
      </c>
      <c r="K1853" s="23">
        <v>13118256</v>
      </c>
      <c r="L1853" s="23">
        <v>683707</v>
      </c>
    </row>
    <row r="1854" spans="1:12" outlineLevel="2" x14ac:dyDescent="0.2">
      <c r="A1854" s="20" t="s">
        <v>175</v>
      </c>
      <c r="B1854" s="20" t="s">
        <v>62</v>
      </c>
      <c r="C1854" s="20" t="s">
        <v>27</v>
      </c>
      <c r="D1854" s="21" t="s">
        <v>25</v>
      </c>
      <c r="E1854" s="20" t="s">
        <v>1692</v>
      </c>
      <c r="F1854" s="22">
        <f t="shared" si="39"/>
        <v>15110595</v>
      </c>
      <c r="G1854" s="23">
        <v>9665509</v>
      </c>
      <c r="H1854" s="23">
        <v>5299569</v>
      </c>
      <c r="I1854" s="23">
        <v>145517</v>
      </c>
      <c r="J1854" s="23">
        <v>0</v>
      </c>
      <c r="K1854" s="23">
        <v>5500707</v>
      </c>
      <c r="L1854" s="23">
        <v>177241</v>
      </c>
    </row>
    <row r="1855" spans="1:12" outlineLevel="2" x14ac:dyDescent="0.2">
      <c r="A1855" s="20" t="s">
        <v>175</v>
      </c>
      <c r="B1855" s="20" t="s">
        <v>75</v>
      </c>
      <c r="C1855" s="20" t="s">
        <v>18</v>
      </c>
      <c r="D1855" s="21" t="s">
        <v>21</v>
      </c>
      <c r="E1855" s="20" t="s">
        <v>1693</v>
      </c>
      <c r="F1855" s="22">
        <f t="shared" si="39"/>
        <v>11420693</v>
      </c>
      <c r="G1855" s="23">
        <v>11420693</v>
      </c>
      <c r="H1855" s="23">
        <v>0</v>
      </c>
      <c r="I1855" s="23">
        <v>0</v>
      </c>
      <c r="J1855" s="23">
        <v>0</v>
      </c>
      <c r="K1855" s="23">
        <v>8611729</v>
      </c>
      <c r="L1855" s="23">
        <v>687272</v>
      </c>
    </row>
    <row r="1856" spans="1:12" outlineLevel="2" x14ac:dyDescent="0.2">
      <c r="A1856" s="20" t="s">
        <v>175</v>
      </c>
      <c r="B1856" s="20" t="s">
        <v>75</v>
      </c>
      <c r="C1856" s="20" t="s">
        <v>17</v>
      </c>
      <c r="D1856" s="21" t="s">
        <v>21</v>
      </c>
      <c r="E1856" s="20" t="s">
        <v>1694</v>
      </c>
      <c r="F1856" s="22">
        <f t="shared" si="39"/>
        <v>6501480</v>
      </c>
      <c r="G1856" s="23">
        <v>6215126</v>
      </c>
      <c r="H1856" s="23">
        <v>286354</v>
      </c>
      <c r="I1856" s="23">
        <v>0</v>
      </c>
      <c r="J1856" s="23">
        <v>0</v>
      </c>
      <c r="K1856" s="23">
        <v>5909304</v>
      </c>
      <c r="L1856" s="23">
        <v>115577</v>
      </c>
    </row>
    <row r="1857" spans="1:12" outlineLevel="2" x14ac:dyDescent="0.2">
      <c r="A1857" s="20" t="s">
        <v>175</v>
      </c>
      <c r="B1857" s="20" t="s">
        <v>75</v>
      </c>
      <c r="C1857" s="20" t="s">
        <v>22</v>
      </c>
      <c r="D1857" s="21" t="s">
        <v>21</v>
      </c>
      <c r="E1857" s="20" t="s">
        <v>1695</v>
      </c>
      <c r="F1857" s="22">
        <f t="shared" si="39"/>
        <v>31950006</v>
      </c>
      <c r="G1857" s="23">
        <v>24627347</v>
      </c>
      <c r="H1857" s="23">
        <v>7272364</v>
      </c>
      <c r="I1857" s="23">
        <v>50295</v>
      </c>
      <c r="J1857" s="23">
        <v>0</v>
      </c>
      <c r="K1857" s="23">
        <v>13712489</v>
      </c>
      <c r="L1857" s="23">
        <v>210994</v>
      </c>
    </row>
    <row r="1858" spans="1:12" outlineLevel="2" x14ac:dyDescent="0.2">
      <c r="A1858" s="20" t="s">
        <v>175</v>
      </c>
      <c r="B1858" s="20" t="s">
        <v>75</v>
      </c>
      <c r="C1858" s="20" t="s">
        <v>24</v>
      </c>
      <c r="D1858" s="21" t="s">
        <v>21</v>
      </c>
      <c r="E1858" s="20" t="s">
        <v>1696</v>
      </c>
      <c r="F1858" s="22">
        <f t="shared" si="39"/>
        <v>33813705</v>
      </c>
      <c r="G1858" s="23">
        <v>33813705</v>
      </c>
      <c r="H1858" s="23">
        <v>0</v>
      </c>
      <c r="I1858" s="23">
        <v>0</v>
      </c>
      <c r="J1858" s="23">
        <v>0</v>
      </c>
      <c r="K1858" s="23">
        <v>19200853</v>
      </c>
      <c r="L1858" s="23">
        <v>3186023</v>
      </c>
    </row>
    <row r="1859" spans="1:12" outlineLevel="2" x14ac:dyDescent="0.2">
      <c r="A1859" s="20" t="s">
        <v>175</v>
      </c>
      <c r="B1859" s="20" t="s">
        <v>75</v>
      </c>
      <c r="C1859" s="20" t="s">
        <v>27</v>
      </c>
      <c r="D1859" s="21" t="s">
        <v>25</v>
      </c>
      <c r="E1859" s="20" t="s">
        <v>1697</v>
      </c>
      <c r="F1859" s="22">
        <f t="shared" si="39"/>
        <v>78625846</v>
      </c>
      <c r="G1859" s="23">
        <v>77276969</v>
      </c>
      <c r="H1859" s="23">
        <v>1259723</v>
      </c>
      <c r="I1859" s="23">
        <v>89154</v>
      </c>
      <c r="J1859" s="23">
        <v>0</v>
      </c>
      <c r="K1859" s="23">
        <v>58333184</v>
      </c>
      <c r="L1859" s="23">
        <v>4030373</v>
      </c>
    </row>
    <row r="1860" spans="1:12" outlineLevel="2" x14ac:dyDescent="0.2">
      <c r="A1860" s="20" t="s">
        <v>175</v>
      </c>
      <c r="B1860" s="20" t="s">
        <v>75</v>
      </c>
      <c r="C1860" s="20" t="s">
        <v>29</v>
      </c>
      <c r="D1860" s="21" t="s">
        <v>21</v>
      </c>
      <c r="E1860" s="20" t="s">
        <v>1698</v>
      </c>
      <c r="F1860" s="22">
        <f t="shared" si="39"/>
        <v>19123906</v>
      </c>
      <c r="G1860" s="23">
        <v>17562096</v>
      </c>
      <c r="H1860" s="23">
        <v>1561810</v>
      </c>
      <c r="I1860" s="23">
        <v>0</v>
      </c>
      <c r="J1860" s="23">
        <v>0</v>
      </c>
      <c r="K1860" s="23">
        <v>11767123</v>
      </c>
      <c r="L1860" s="23">
        <v>728715</v>
      </c>
    </row>
    <row r="1861" spans="1:12" outlineLevel="2" x14ac:dyDescent="0.2">
      <c r="A1861" s="20" t="s">
        <v>175</v>
      </c>
      <c r="B1861" s="20" t="s">
        <v>77</v>
      </c>
      <c r="C1861" s="20" t="s">
        <v>18</v>
      </c>
      <c r="D1861" s="21" t="s">
        <v>19</v>
      </c>
      <c r="E1861" s="20" t="s">
        <v>1699</v>
      </c>
      <c r="F1861" s="22">
        <f t="shared" si="39"/>
        <v>46762173</v>
      </c>
      <c r="G1861" s="23">
        <v>43447265</v>
      </c>
      <c r="H1861" s="23">
        <v>2102825</v>
      </c>
      <c r="I1861" s="23">
        <v>1212083</v>
      </c>
      <c r="J1861" s="23">
        <v>0</v>
      </c>
      <c r="K1861" s="23">
        <v>46642524</v>
      </c>
      <c r="L1861" s="23">
        <v>8751712</v>
      </c>
    </row>
    <row r="1862" spans="1:12" outlineLevel="2" x14ac:dyDescent="0.2">
      <c r="A1862" s="20" t="s">
        <v>175</v>
      </c>
      <c r="B1862" s="20" t="s">
        <v>77</v>
      </c>
      <c r="C1862" s="20" t="s">
        <v>17</v>
      </c>
      <c r="D1862" s="21" t="s">
        <v>21</v>
      </c>
      <c r="E1862" s="20" t="s">
        <v>1700</v>
      </c>
      <c r="F1862" s="22">
        <f t="shared" si="39"/>
        <v>9512801</v>
      </c>
      <c r="G1862" s="23">
        <v>7263929</v>
      </c>
      <c r="H1862" s="23">
        <v>2248872</v>
      </c>
      <c r="I1862" s="23">
        <v>0</v>
      </c>
      <c r="J1862" s="23">
        <v>0</v>
      </c>
      <c r="K1862" s="23">
        <v>4208286</v>
      </c>
      <c r="L1862" s="23">
        <v>92455</v>
      </c>
    </row>
    <row r="1863" spans="1:12" outlineLevel="2" x14ac:dyDescent="0.2">
      <c r="A1863" s="20" t="s">
        <v>175</v>
      </c>
      <c r="B1863" s="20" t="s">
        <v>77</v>
      </c>
      <c r="C1863" s="20" t="s">
        <v>22</v>
      </c>
      <c r="D1863" s="21" t="s">
        <v>25</v>
      </c>
      <c r="E1863" s="20" t="s">
        <v>1701</v>
      </c>
      <c r="F1863" s="22">
        <f t="shared" si="39"/>
        <v>9948246</v>
      </c>
      <c r="G1863" s="23">
        <v>5820131</v>
      </c>
      <c r="H1863" s="23">
        <v>4066377</v>
      </c>
      <c r="I1863" s="23">
        <v>61738</v>
      </c>
      <c r="J1863" s="23">
        <v>0</v>
      </c>
      <c r="K1863" s="23">
        <v>2941376</v>
      </c>
      <c r="L1863" s="23">
        <v>84236</v>
      </c>
    </row>
    <row r="1864" spans="1:12" outlineLevel="2" x14ac:dyDescent="0.2">
      <c r="A1864" s="20" t="s">
        <v>175</v>
      </c>
      <c r="B1864" s="20" t="s">
        <v>77</v>
      </c>
      <c r="C1864" s="20" t="s">
        <v>24</v>
      </c>
      <c r="D1864" s="21" t="s">
        <v>21</v>
      </c>
      <c r="E1864" s="20" t="s">
        <v>1702</v>
      </c>
      <c r="F1864" s="22">
        <f t="shared" si="39"/>
        <v>18458625</v>
      </c>
      <c r="G1864" s="23">
        <v>13491034</v>
      </c>
      <c r="H1864" s="23">
        <v>4967591</v>
      </c>
      <c r="I1864" s="23">
        <v>0</v>
      </c>
      <c r="J1864" s="23">
        <v>0</v>
      </c>
      <c r="K1864" s="23">
        <v>7213562</v>
      </c>
      <c r="L1864" s="23">
        <v>467840</v>
      </c>
    </row>
    <row r="1865" spans="1:12" outlineLevel="2" x14ac:dyDescent="0.2">
      <c r="A1865" s="20" t="s">
        <v>175</v>
      </c>
      <c r="B1865" s="20" t="s">
        <v>77</v>
      </c>
      <c r="C1865" s="20" t="s">
        <v>27</v>
      </c>
      <c r="D1865" s="21" t="s">
        <v>25</v>
      </c>
      <c r="E1865" s="20" t="s">
        <v>1703</v>
      </c>
      <c r="F1865" s="22">
        <f t="shared" si="39"/>
        <v>19512712</v>
      </c>
      <c r="G1865" s="23">
        <v>12441713</v>
      </c>
      <c r="H1865" s="23">
        <v>6902424</v>
      </c>
      <c r="I1865" s="23">
        <v>168575</v>
      </c>
      <c r="J1865" s="23">
        <v>0</v>
      </c>
      <c r="K1865" s="23">
        <v>7884969</v>
      </c>
      <c r="L1865" s="23">
        <v>274370</v>
      </c>
    </row>
    <row r="1866" spans="1:12" outlineLevel="2" x14ac:dyDescent="0.2">
      <c r="A1866" s="20" t="s">
        <v>175</v>
      </c>
      <c r="B1866" s="20" t="s">
        <v>77</v>
      </c>
      <c r="C1866" s="20" t="s">
        <v>29</v>
      </c>
      <c r="D1866" s="21" t="s">
        <v>21</v>
      </c>
      <c r="E1866" s="20" t="s">
        <v>1704</v>
      </c>
      <c r="F1866" s="22">
        <f t="shared" si="39"/>
        <v>11667776</v>
      </c>
      <c r="G1866" s="23">
        <v>7365896</v>
      </c>
      <c r="H1866" s="23">
        <v>4301880</v>
      </c>
      <c r="I1866" s="23">
        <v>0</v>
      </c>
      <c r="J1866" s="23">
        <v>0</v>
      </c>
      <c r="K1866" s="23">
        <v>5644679</v>
      </c>
      <c r="L1866" s="23">
        <v>23299</v>
      </c>
    </row>
    <row r="1867" spans="1:12" outlineLevel="2" x14ac:dyDescent="0.2">
      <c r="A1867" s="20" t="s">
        <v>175</v>
      </c>
      <c r="B1867" s="20" t="s">
        <v>77</v>
      </c>
      <c r="C1867" s="20" t="s">
        <v>36</v>
      </c>
      <c r="D1867" s="21" t="s">
        <v>21</v>
      </c>
      <c r="E1867" s="20" t="s">
        <v>1705</v>
      </c>
      <c r="F1867" s="22">
        <f t="shared" ref="F1867:F1930" si="40">G1867+H1867+I1867</f>
        <v>8123246</v>
      </c>
      <c r="G1867" s="23">
        <v>7678699</v>
      </c>
      <c r="H1867" s="23">
        <v>444547</v>
      </c>
      <c r="I1867" s="23">
        <v>0</v>
      </c>
      <c r="J1867" s="23">
        <v>0</v>
      </c>
      <c r="K1867" s="23">
        <v>4155239</v>
      </c>
      <c r="L1867" s="23">
        <v>3715646</v>
      </c>
    </row>
    <row r="1868" spans="1:12" outlineLevel="2" x14ac:dyDescent="0.2">
      <c r="A1868" s="20" t="s">
        <v>175</v>
      </c>
      <c r="B1868" s="20" t="s">
        <v>77</v>
      </c>
      <c r="C1868" s="20" t="s">
        <v>60</v>
      </c>
      <c r="D1868" s="21" t="s">
        <v>21</v>
      </c>
      <c r="E1868" s="20" t="s">
        <v>391</v>
      </c>
      <c r="F1868" s="22">
        <f t="shared" si="40"/>
        <v>10129520</v>
      </c>
      <c r="G1868" s="23">
        <v>6487011</v>
      </c>
      <c r="H1868" s="23">
        <v>3642509</v>
      </c>
      <c r="I1868" s="23">
        <v>0</v>
      </c>
      <c r="J1868" s="23">
        <v>0</v>
      </c>
      <c r="K1868" s="23">
        <v>3198119</v>
      </c>
      <c r="L1868" s="23">
        <v>3436</v>
      </c>
    </row>
    <row r="1869" spans="1:12" outlineLevel="2" x14ac:dyDescent="0.2">
      <c r="A1869" s="20" t="s">
        <v>175</v>
      </c>
      <c r="B1869" s="20" t="s">
        <v>78</v>
      </c>
      <c r="C1869" s="20" t="s">
        <v>18</v>
      </c>
      <c r="D1869" s="21" t="s">
        <v>25</v>
      </c>
      <c r="E1869" s="20" t="s">
        <v>1706</v>
      </c>
      <c r="F1869" s="22">
        <f t="shared" si="40"/>
        <v>58677923</v>
      </c>
      <c r="G1869" s="23">
        <v>46441980</v>
      </c>
      <c r="H1869" s="23">
        <v>11882020</v>
      </c>
      <c r="I1869" s="23">
        <v>353923</v>
      </c>
      <c r="J1869" s="23">
        <v>0</v>
      </c>
      <c r="K1869" s="23">
        <v>40048174</v>
      </c>
      <c r="L1869" s="23">
        <v>2093053</v>
      </c>
    </row>
    <row r="1870" spans="1:12" outlineLevel="2" x14ac:dyDescent="0.2">
      <c r="A1870" s="20" t="s">
        <v>175</v>
      </c>
      <c r="B1870" s="20" t="s">
        <v>78</v>
      </c>
      <c r="C1870" s="20" t="s">
        <v>17</v>
      </c>
      <c r="D1870" s="21" t="s">
        <v>21</v>
      </c>
      <c r="E1870" s="20" t="s">
        <v>1707</v>
      </c>
      <c r="F1870" s="22">
        <f t="shared" si="40"/>
        <v>18931106</v>
      </c>
      <c r="G1870" s="23">
        <v>14422699</v>
      </c>
      <c r="H1870" s="23">
        <v>4508407</v>
      </c>
      <c r="I1870" s="23">
        <v>0</v>
      </c>
      <c r="J1870" s="23">
        <v>0</v>
      </c>
      <c r="K1870" s="23">
        <v>9361722</v>
      </c>
      <c r="L1870" s="23">
        <v>81968</v>
      </c>
    </row>
    <row r="1871" spans="1:12" outlineLevel="2" x14ac:dyDescent="0.2">
      <c r="A1871" s="20" t="s">
        <v>175</v>
      </c>
      <c r="B1871" s="20" t="s">
        <v>78</v>
      </c>
      <c r="C1871" s="20" t="s">
        <v>22</v>
      </c>
      <c r="D1871" s="21" t="s">
        <v>21</v>
      </c>
      <c r="E1871" s="20" t="s">
        <v>1708</v>
      </c>
      <c r="F1871" s="22">
        <f t="shared" si="40"/>
        <v>6279693</v>
      </c>
      <c r="G1871" s="23">
        <v>5449177</v>
      </c>
      <c r="H1871" s="23">
        <v>830516</v>
      </c>
      <c r="I1871" s="23">
        <v>0</v>
      </c>
      <c r="J1871" s="23">
        <v>0</v>
      </c>
      <c r="K1871" s="23">
        <v>3998737</v>
      </c>
      <c r="L1871" s="23">
        <v>488551</v>
      </c>
    </row>
    <row r="1872" spans="1:12" outlineLevel="2" x14ac:dyDescent="0.2">
      <c r="A1872" s="20" t="s">
        <v>175</v>
      </c>
      <c r="B1872" s="20" t="s">
        <v>78</v>
      </c>
      <c r="C1872" s="20" t="s">
        <v>24</v>
      </c>
      <c r="D1872" s="21" t="s">
        <v>21</v>
      </c>
      <c r="E1872" s="20" t="s">
        <v>1709</v>
      </c>
      <c r="F1872" s="22">
        <f t="shared" si="40"/>
        <v>15787250</v>
      </c>
      <c r="G1872" s="23">
        <v>12772250</v>
      </c>
      <c r="H1872" s="23">
        <v>3015000</v>
      </c>
      <c r="I1872" s="23">
        <v>0</v>
      </c>
      <c r="J1872" s="23">
        <v>0</v>
      </c>
      <c r="K1872" s="23">
        <v>8409091</v>
      </c>
      <c r="L1872" s="23">
        <v>1166833</v>
      </c>
    </row>
    <row r="1873" spans="1:12" outlineLevel="2" x14ac:dyDescent="0.2">
      <c r="A1873" s="20" t="s">
        <v>175</v>
      </c>
      <c r="B1873" s="20" t="s">
        <v>78</v>
      </c>
      <c r="C1873" s="20" t="s">
        <v>27</v>
      </c>
      <c r="D1873" s="21" t="s">
        <v>21</v>
      </c>
      <c r="E1873" s="20" t="s">
        <v>1710</v>
      </c>
      <c r="F1873" s="22">
        <f t="shared" si="40"/>
        <v>19294499</v>
      </c>
      <c r="G1873" s="23">
        <v>19294499</v>
      </c>
      <c r="H1873" s="23">
        <v>0</v>
      </c>
      <c r="I1873" s="23">
        <v>0</v>
      </c>
      <c r="J1873" s="23">
        <v>0</v>
      </c>
      <c r="K1873" s="23">
        <v>11877234</v>
      </c>
      <c r="L1873" s="23">
        <v>1934579</v>
      </c>
    </row>
    <row r="1874" spans="1:12" outlineLevel="2" x14ac:dyDescent="0.2">
      <c r="A1874" s="20" t="s">
        <v>175</v>
      </c>
      <c r="B1874" s="20" t="s">
        <v>80</v>
      </c>
      <c r="C1874" s="20" t="s">
        <v>18</v>
      </c>
      <c r="D1874" s="21" t="s">
        <v>19</v>
      </c>
      <c r="E1874" s="20" t="s">
        <v>1711</v>
      </c>
      <c r="F1874" s="22">
        <f t="shared" si="40"/>
        <v>12028020</v>
      </c>
      <c r="G1874" s="23">
        <v>8200514</v>
      </c>
      <c r="H1874" s="23">
        <v>3827506</v>
      </c>
      <c r="I1874" s="23">
        <v>0</v>
      </c>
      <c r="J1874" s="23">
        <v>0</v>
      </c>
      <c r="K1874" s="23">
        <v>7444599</v>
      </c>
      <c r="L1874" s="23">
        <v>174840</v>
      </c>
    </row>
    <row r="1875" spans="1:12" outlineLevel="2" x14ac:dyDescent="0.2">
      <c r="A1875" s="20" t="s">
        <v>175</v>
      </c>
      <c r="B1875" s="20" t="s">
        <v>80</v>
      </c>
      <c r="C1875" s="20" t="s">
        <v>17</v>
      </c>
      <c r="D1875" s="21" t="s">
        <v>19</v>
      </c>
      <c r="E1875" s="20" t="s">
        <v>1712</v>
      </c>
      <c r="F1875" s="22">
        <f t="shared" si="40"/>
        <v>6663860</v>
      </c>
      <c r="G1875" s="23">
        <v>6348018</v>
      </c>
      <c r="H1875" s="23">
        <v>315842</v>
      </c>
      <c r="I1875" s="23">
        <v>0</v>
      </c>
      <c r="J1875" s="23">
        <v>0</v>
      </c>
      <c r="K1875" s="23">
        <v>5301181</v>
      </c>
      <c r="L1875" s="23">
        <v>2370189</v>
      </c>
    </row>
    <row r="1876" spans="1:12" outlineLevel="2" x14ac:dyDescent="0.2">
      <c r="A1876" s="20" t="s">
        <v>175</v>
      </c>
      <c r="B1876" s="20" t="s">
        <v>80</v>
      </c>
      <c r="C1876" s="20" t="s">
        <v>22</v>
      </c>
      <c r="D1876" s="21" t="s">
        <v>19</v>
      </c>
      <c r="E1876" s="20" t="s">
        <v>1713</v>
      </c>
      <c r="F1876" s="22">
        <f t="shared" si="40"/>
        <v>18981583</v>
      </c>
      <c r="G1876" s="23">
        <v>18210360</v>
      </c>
      <c r="H1876" s="23">
        <v>771223</v>
      </c>
      <c r="I1876" s="23">
        <v>0</v>
      </c>
      <c r="J1876" s="23">
        <v>0</v>
      </c>
      <c r="K1876" s="23">
        <v>16438101</v>
      </c>
      <c r="L1876" s="23">
        <v>1302170</v>
      </c>
    </row>
    <row r="1877" spans="1:12" outlineLevel="2" x14ac:dyDescent="0.2">
      <c r="A1877" s="20" t="s">
        <v>175</v>
      </c>
      <c r="B1877" s="20" t="s">
        <v>80</v>
      </c>
      <c r="C1877" s="20" t="s">
        <v>24</v>
      </c>
      <c r="D1877" s="21" t="s">
        <v>19</v>
      </c>
      <c r="E1877" s="20" t="s">
        <v>1714</v>
      </c>
      <c r="F1877" s="22">
        <f t="shared" si="40"/>
        <v>62376524</v>
      </c>
      <c r="G1877" s="23">
        <v>62028972</v>
      </c>
      <c r="H1877" s="23">
        <v>0</v>
      </c>
      <c r="I1877" s="23">
        <v>347552</v>
      </c>
      <c r="J1877" s="23">
        <v>0</v>
      </c>
      <c r="K1877" s="23">
        <v>78021767</v>
      </c>
      <c r="L1877" s="23">
        <v>5577059</v>
      </c>
    </row>
    <row r="1878" spans="1:12" outlineLevel="2" x14ac:dyDescent="0.2">
      <c r="A1878" s="20" t="s">
        <v>175</v>
      </c>
      <c r="B1878" s="20" t="s">
        <v>80</v>
      </c>
      <c r="C1878" s="20" t="s">
        <v>27</v>
      </c>
      <c r="D1878" s="21" t="s">
        <v>21</v>
      </c>
      <c r="E1878" s="20" t="s">
        <v>1715</v>
      </c>
      <c r="F1878" s="22">
        <f t="shared" si="40"/>
        <v>4391347</v>
      </c>
      <c r="G1878" s="23">
        <v>3903160</v>
      </c>
      <c r="H1878" s="23">
        <v>406519</v>
      </c>
      <c r="I1878" s="23">
        <v>81668</v>
      </c>
      <c r="J1878" s="23">
        <v>0</v>
      </c>
      <c r="K1878" s="23">
        <v>2842107</v>
      </c>
      <c r="L1878" s="23">
        <v>750722</v>
      </c>
    </row>
    <row r="1879" spans="1:12" outlineLevel="2" x14ac:dyDescent="0.2">
      <c r="A1879" s="20" t="s">
        <v>175</v>
      </c>
      <c r="B1879" s="20" t="s">
        <v>80</v>
      </c>
      <c r="C1879" s="20" t="s">
        <v>29</v>
      </c>
      <c r="D1879" s="21" t="s">
        <v>21</v>
      </c>
      <c r="E1879" s="20" t="s">
        <v>1716</v>
      </c>
      <c r="F1879" s="22">
        <f t="shared" si="40"/>
        <v>8408718</v>
      </c>
      <c r="G1879" s="23">
        <v>8408718</v>
      </c>
      <c r="H1879" s="23">
        <v>0</v>
      </c>
      <c r="I1879" s="23">
        <v>0</v>
      </c>
      <c r="J1879" s="23">
        <v>315827</v>
      </c>
      <c r="K1879" s="23">
        <v>7520044</v>
      </c>
      <c r="L1879" s="23">
        <v>1265148</v>
      </c>
    </row>
    <row r="1880" spans="1:12" outlineLevel="2" x14ac:dyDescent="0.2">
      <c r="A1880" s="20" t="s">
        <v>175</v>
      </c>
      <c r="B1880" s="20" t="s">
        <v>80</v>
      </c>
      <c r="C1880" s="20" t="s">
        <v>36</v>
      </c>
      <c r="D1880" s="21" t="s">
        <v>21</v>
      </c>
      <c r="E1880" s="20" t="s">
        <v>1717</v>
      </c>
      <c r="F1880" s="22">
        <f t="shared" si="40"/>
        <v>15802017</v>
      </c>
      <c r="G1880" s="23">
        <v>15802017</v>
      </c>
      <c r="H1880" s="23">
        <v>0</v>
      </c>
      <c r="I1880" s="23">
        <v>0</v>
      </c>
      <c r="J1880" s="23">
        <v>0</v>
      </c>
      <c r="K1880" s="23">
        <v>18086710</v>
      </c>
      <c r="L1880" s="23">
        <v>190035</v>
      </c>
    </row>
    <row r="1881" spans="1:12" outlineLevel="2" x14ac:dyDescent="0.2">
      <c r="A1881" s="20" t="s">
        <v>175</v>
      </c>
      <c r="B1881" s="20" t="s">
        <v>80</v>
      </c>
      <c r="C1881" s="20" t="s">
        <v>60</v>
      </c>
      <c r="D1881" s="21" t="s">
        <v>21</v>
      </c>
      <c r="E1881" s="20" t="s">
        <v>1718</v>
      </c>
      <c r="F1881" s="22">
        <f t="shared" si="40"/>
        <v>10839550</v>
      </c>
      <c r="G1881" s="23">
        <v>8501541</v>
      </c>
      <c r="H1881" s="23">
        <v>2338009</v>
      </c>
      <c r="I1881" s="23">
        <v>0</v>
      </c>
      <c r="J1881" s="23">
        <v>0</v>
      </c>
      <c r="K1881" s="23">
        <v>6680864</v>
      </c>
      <c r="L1881" s="23">
        <v>326104</v>
      </c>
    </row>
    <row r="1882" spans="1:12" outlineLevel="2" x14ac:dyDescent="0.2">
      <c r="A1882" s="20" t="s">
        <v>175</v>
      </c>
      <c r="B1882" s="20" t="s">
        <v>80</v>
      </c>
      <c r="C1882" s="20" t="s">
        <v>62</v>
      </c>
      <c r="D1882" s="21" t="s">
        <v>21</v>
      </c>
      <c r="E1882" s="20" t="s">
        <v>1719</v>
      </c>
      <c r="F1882" s="22">
        <f t="shared" si="40"/>
        <v>23290234</v>
      </c>
      <c r="G1882" s="23">
        <v>22613231</v>
      </c>
      <c r="H1882" s="23">
        <v>540217</v>
      </c>
      <c r="I1882" s="23">
        <v>136786</v>
      </c>
      <c r="J1882" s="23">
        <v>0</v>
      </c>
      <c r="K1882" s="23">
        <v>18187619</v>
      </c>
      <c r="L1882" s="23">
        <v>1430662</v>
      </c>
    </row>
    <row r="1883" spans="1:12" outlineLevel="2" x14ac:dyDescent="0.2">
      <c r="A1883" s="20" t="s">
        <v>175</v>
      </c>
      <c r="B1883" s="20" t="s">
        <v>82</v>
      </c>
      <c r="C1883" s="20" t="s">
        <v>18</v>
      </c>
      <c r="D1883" s="21" t="s">
        <v>19</v>
      </c>
      <c r="E1883" s="20" t="s">
        <v>1720</v>
      </c>
      <c r="F1883" s="22">
        <f t="shared" si="40"/>
        <v>18358817</v>
      </c>
      <c r="G1883" s="23">
        <v>18358817</v>
      </c>
      <c r="H1883" s="23">
        <v>0</v>
      </c>
      <c r="I1883" s="23">
        <v>0</v>
      </c>
      <c r="J1883" s="23">
        <v>0</v>
      </c>
      <c r="K1883" s="23">
        <v>18463734</v>
      </c>
      <c r="L1883" s="23">
        <v>5446057</v>
      </c>
    </row>
    <row r="1884" spans="1:12" outlineLevel="2" x14ac:dyDescent="0.2">
      <c r="A1884" s="20" t="s">
        <v>175</v>
      </c>
      <c r="B1884" s="20" t="s">
        <v>82</v>
      </c>
      <c r="C1884" s="20" t="s">
        <v>17</v>
      </c>
      <c r="D1884" s="21" t="s">
        <v>19</v>
      </c>
      <c r="E1884" s="20" t="s">
        <v>1721</v>
      </c>
      <c r="F1884" s="22">
        <f t="shared" si="40"/>
        <v>8666018</v>
      </c>
      <c r="G1884" s="23">
        <v>8666018</v>
      </c>
      <c r="H1884" s="23">
        <v>0</v>
      </c>
      <c r="I1884" s="23">
        <v>0</v>
      </c>
      <c r="J1884" s="23">
        <v>0</v>
      </c>
      <c r="K1884" s="23">
        <v>12096224</v>
      </c>
      <c r="L1884" s="23">
        <v>614181</v>
      </c>
    </row>
    <row r="1885" spans="1:12" outlineLevel="2" x14ac:dyDescent="0.2">
      <c r="A1885" s="20" t="s">
        <v>175</v>
      </c>
      <c r="B1885" s="20" t="s">
        <v>82</v>
      </c>
      <c r="C1885" s="20" t="s">
        <v>22</v>
      </c>
      <c r="D1885" s="21" t="s">
        <v>19</v>
      </c>
      <c r="E1885" s="20" t="s">
        <v>1722</v>
      </c>
      <c r="F1885" s="22">
        <f t="shared" si="40"/>
        <v>16780070</v>
      </c>
      <c r="G1885" s="23">
        <v>16598912</v>
      </c>
      <c r="H1885" s="23">
        <v>181158</v>
      </c>
      <c r="I1885" s="23">
        <v>0</v>
      </c>
      <c r="J1885" s="23">
        <v>0</v>
      </c>
      <c r="K1885" s="23">
        <v>16145373</v>
      </c>
      <c r="L1885" s="23">
        <v>769287</v>
      </c>
    </row>
    <row r="1886" spans="1:12" outlineLevel="2" x14ac:dyDescent="0.2">
      <c r="A1886" s="20" t="s">
        <v>175</v>
      </c>
      <c r="B1886" s="20" t="s">
        <v>82</v>
      </c>
      <c r="C1886" s="20" t="s">
        <v>24</v>
      </c>
      <c r="D1886" s="21" t="s">
        <v>21</v>
      </c>
      <c r="E1886" s="20" t="s">
        <v>1723</v>
      </c>
      <c r="F1886" s="22">
        <f t="shared" si="40"/>
        <v>14483894</v>
      </c>
      <c r="G1886" s="23">
        <v>13331192</v>
      </c>
      <c r="H1886" s="23">
        <v>1152702</v>
      </c>
      <c r="I1886" s="23">
        <v>0</v>
      </c>
      <c r="J1886" s="23">
        <v>0</v>
      </c>
      <c r="K1886" s="23">
        <v>9424710</v>
      </c>
      <c r="L1886" s="23">
        <v>207539</v>
      </c>
    </row>
    <row r="1887" spans="1:12" outlineLevel="2" x14ac:dyDescent="0.2">
      <c r="A1887" s="20" t="s">
        <v>175</v>
      </c>
      <c r="B1887" s="20" t="s">
        <v>82</v>
      </c>
      <c r="C1887" s="20" t="s">
        <v>27</v>
      </c>
      <c r="D1887" s="21" t="s">
        <v>21</v>
      </c>
      <c r="E1887" s="20" t="s">
        <v>1724</v>
      </c>
      <c r="F1887" s="22">
        <f t="shared" si="40"/>
        <v>8120398</v>
      </c>
      <c r="G1887" s="23">
        <v>8120398</v>
      </c>
      <c r="H1887" s="23">
        <v>0</v>
      </c>
      <c r="I1887" s="23">
        <v>0</v>
      </c>
      <c r="J1887" s="23">
        <v>0</v>
      </c>
      <c r="K1887" s="23">
        <v>7242737</v>
      </c>
      <c r="L1887" s="23">
        <v>201203</v>
      </c>
    </row>
    <row r="1888" spans="1:12" outlineLevel="2" x14ac:dyDescent="0.2">
      <c r="A1888" s="20" t="s">
        <v>175</v>
      </c>
      <c r="B1888" s="20" t="s">
        <v>114</v>
      </c>
      <c r="C1888" s="20" t="s">
        <v>18</v>
      </c>
      <c r="D1888" s="21" t="s">
        <v>19</v>
      </c>
      <c r="E1888" s="20" t="s">
        <v>1725</v>
      </c>
      <c r="F1888" s="22">
        <f t="shared" si="40"/>
        <v>19731556</v>
      </c>
      <c r="G1888" s="23">
        <v>10003284</v>
      </c>
      <c r="H1888" s="23">
        <v>9728272</v>
      </c>
      <c r="I1888" s="23">
        <v>0</v>
      </c>
      <c r="J1888" s="23">
        <v>0</v>
      </c>
      <c r="K1888" s="23">
        <v>11705425</v>
      </c>
      <c r="L1888" s="23">
        <v>322028</v>
      </c>
    </row>
    <row r="1889" spans="1:12" outlineLevel="2" x14ac:dyDescent="0.2">
      <c r="A1889" s="20" t="s">
        <v>175</v>
      </c>
      <c r="B1889" s="20" t="s">
        <v>114</v>
      </c>
      <c r="C1889" s="20" t="s">
        <v>17</v>
      </c>
      <c r="D1889" s="21" t="s">
        <v>19</v>
      </c>
      <c r="E1889" s="20" t="s">
        <v>1726</v>
      </c>
      <c r="F1889" s="22">
        <f t="shared" si="40"/>
        <v>20390986</v>
      </c>
      <c r="G1889" s="23">
        <v>20390986</v>
      </c>
      <c r="H1889" s="23">
        <v>0</v>
      </c>
      <c r="I1889" s="23">
        <v>0</v>
      </c>
      <c r="J1889" s="23">
        <v>0</v>
      </c>
      <c r="K1889" s="23">
        <v>15574972</v>
      </c>
      <c r="L1889" s="23">
        <v>920225</v>
      </c>
    </row>
    <row r="1890" spans="1:12" outlineLevel="2" x14ac:dyDescent="0.2">
      <c r="A1890" s="20" t="s">
        <v>175</v>
      </c>
      <c r="B1890" s="20" t="s">
        <v>114</v>
      </c>
      <c r="C1890" s="20" t="s">
        <v>22</v>
      </c>
      <c r="D1890" s="21" t="s">
        <v>19</v>
      </c>
      <c r="E1890" s="20" t="s">
        <v>1727</v>
      </c>
      <c r="F1890" s="22">
        <f t="shared" si="40"/>
        <v>24226538</v>
      </c>
      <c r="G1890" s="23">
        <v>17236098</v>
      </c>
      <c r="H1890" s="23">
        <v>6883133</v>
      </c>
      <c r="I1890" s="23">
        <v>107307</v>
      </c>
      <c r="J1890" s="23">
        <v>0</v>
      </c>
      <c r="K1890" s="23">
        <v>17497197</v>
      </c>
      <c r="L1890" s="23">
        <v>879447</v>
      </c>
    </row>
    <row r="1891" spans="1:12" outlineLevel="2" x14ac:dyDescent="0.2">
      <c r="A1891" s="20" t="s">
        <v>175</v>
      </c>
      <c r="B1891" s="20" t="s">
        <v>114</v>
      </c>
      <c r="C1891" s="20" t="s">
        <v>24</v>
      </c>
      <c r="D1891" s="21" t="s">
        <v>19</v>
      </c>
      <c r="E1891" s="20" t="s">
        <v>1728</v>
      </c>
      <c r="F1891" s="22">
        <f t="shared" si="40"/>
        <v>54051609</v>
      </c>
      <c r="G1891" s="23">
        <v>39108149</v>
      </c>
      <c r="H1891" s="23">
        <v>14040129</v>
      </c>
      <c r="I1891" s="23">
        <v>903331</v>
      </c>
      <c r="J1891" s="23">
        <v>0</v>
      </c>
      <c r="K1891" s="23">
        <v>43495663</v>
      </c>
      <c r="L1891" s="23">
        <v>2397031</v>
      </c>
    </row>
    <row r="1892" spans="1:12" outlineLevel="2" x14ac:dyDescent="0.2">
      <c r="A1892" s="20" t="s">
        <v>175</v>
      </c>
      <c r="B1892" s="20" t="s">
        <v>114</v>
      </c>
      <c r="C1892" s="20" t="s">
        <v>27</v>
      </c>
      <c r="D1892" s="21" t="s">
        <v>21</v>
      </c>
      <c r="E1892" s="20" t="s">
        <v>1729</v>
      </c>
      <c r="F1892" s="22">
        <f t="shared" si="40"/>
        <v>19952673</v>
      </c>
      <c r="G1892" s="23">
        <v>17215503</v>
      </c>
      <c r="H1892" s="23">
        <v>2737170</v>
      </c>
      <c r="I1892" s="23">
        <v>0</v>
      </c>
      <c r="J1892" s="23">
        <v>0</v>
      </c>
      <c r="K1892" s="23">
        <v>14246036</v>
      </c>
      <c r="L1892" s="23">
        <v>210546</v>
      </c>
    </row>
    <row r="1893" spans="1:12" outlineLevel="2" x14ac:dyDescent="0.2">
      <c r="A1893" s="20" t="s">
        <v>175</v>
      </c>
      <c r="B1893" s="20" t="s">
        <v>114</v>
      </c>
      <c r="C1893" s="20" t="s">
        <v>29</v>
      </c>
      <c r="D1893" s="21" t="s">
        <v>21</v>
      </c>
      <c r="E1893" s="20" t="s">
        <v>1400</v>
      </c>
      <c r="F1893" s="22">
        <f t="shared" si="40"/>
        <v>31058502</v>
      </c>
      <c r="G1893" s="23">
        <v>25849632</v>
      </c>
      <c r="H1893" s="23">
        <v>5208870</v>
      </c>
      <c r="I1893" s="23">
        <v>0</v>
      </c>
      <c r="J1893" s="23">
        <v>0</v>
      </c>
      <c r="K1893" s="23">
        <v>19139858</v>
      </c>
      <c r="L1893" s="23">
        <v>635776</v>
      </c>
    </row>
    <row r="1894" spans="1:12" outlineLevel="2" x14ac:dyDescent="0.2">
      <c r="A1894" s="20" t="s">
        <v>175</v>
      </c>
      <c r="B1894" s="20" t="s">
        <v>114</v>
      </c>
      <c r="C1894" s="20" t="s">
        <v>36</v>
      </c>
      <c r="D1894" s="21" t="s">
        <v>21</v>
      </c>
      <c r="E1894" s="20" t="s">
        <v>1730</v>
      </c>
      <c r="F1894" s="22">
        <f t="shared" si="40"/>
        <v>11171705</v>
      </c>
      <c r="G1894" s="23">
        <v>9143664</v>
      </c>
      <c r="H1894" s="23">
        <v>2028041</v>
      </c>
      <c r="I1894" s="23">
        <v>0</v>
      </c>
      <c r="J1894" s="23">
        <v>0</v>
      </c>
      <c r="K1894" s="23">
        <v>6315447</v>
      </c>
      <c r="L1894" s="23">
        <v>154968</v>
      </c>
    </row>
    <row r="1895" spans="1:12" outlineLevel="2" x14ac:dyDescent="0.2">
      <c r="A1895" s="20" t="s">
        <v>175</v>
      </c>
      <c r="B1895" s="20" t="s">
        <v>114</v>
      </c>
      <c r="C1895" s="20" t="s">
        <v>60</v>
      </c>
      <c r="D1895" s="21" t="s">
        <v>21</v>
      </c>
      <c r="E1895" s="20" t="s">
        <v>1731</v>
      </c>
      <c r="F1895" s="22">
        <f t="shared" si="40"/>
        <v>6667099</v>
      </c>
      <c r="G1895" s="23">
        <v>6667099</v>
      </c>
      <c r="H1895" s="23">
        <v>0</v>
      </c>
      <c r="I1895" s="23">
        <v>0</v>
      </c>
      <c r="J1895" s="23">
        <v>0</v>
      </c>
      <c r="K1895" s="23">
        <v>4949568</v>
      </c>
      <c r="L1895" s="23">
        <v>52912</v>
      </c>
    </row>
    <row r="1896" spans="1:12" outlineLevel="2" x14ac:dyDescent="0.2">
      <c r="A1896" s="20" t="s">
        <v>175</v>
      </c>
      <c r="B1896" s="20" t="s">
        <v>114</v>
      </c>
      <c r="C1896" s="20" t="s">
        <v>62</v>
      </c>
      <c r="D1896" s="21" t="s">
        <v>21</v>
      </c>
      <c r="E1896" s="20" t="s">
        <v>1732</v>
      </c>
      <c r="F1896" s="22">
        <f t="shared" si="40"/>
        <v>9920109</v>
      </c>
      <c r="G1896" s="23">
        <v>9920109</v>
      </c>
      <c r="H1896" s="23">
        <v>0</v>
      </c>
      <c r="I1896" s="23">
        <v>0</v>
      </c>
      <c r="J1896" s="23">
        <v>0</v>
      </c>
      <c r="K1896" s="23">
        <v>7282238</v>
      </c>
      <c r="L1896" s="23">
        <v>51290</v>
      </c>
    </row>
    <row r="1897" spans="1:12" outlineLevel="2" x14ac:dyDescent="0.2">
      <c r="A1897" s="20" t="s">
        <v>175</v>
      </c>
      <c r="B1897" s="20" t="s">
        <v>118</v>
      </c>
      <c r="C1897" s="20" t="s">
        <v>18</v>
      </c>
      <c r="D1897" s="21" t="s">
        <v>19</v>
      </c>
      <c r="E1897" s="20" t="s">
        <v>1733</v>
      </c>
      <c r="F1897" s="22">
        <f t="shared" si="40"/>
        <v>7693083</v>
      </c>
      <c r="G1897" s="23">
        <v>5816861</v>
      </c>
      <c r="H1897" s="23">
        <v>1876222</v>
      </c>
      <c r="I1897" s="23">
        <v>0</v>
      </c>
      <c r="J1897" s="23">
        <v>0</v>
      </c>
      <c r="K1897" s="23">
        <v>7714291</v>
      </c>
      <c r="L1897" s="23">
        <v>102611</v>
      </c>
    </row>
    <row r="1898" spans="1:12" outlineLevel="2" x14ac:dyDescent="0.2">
      <c r="A1898" s="20" t="s">
        <v>175</v>
      </c>
      <c r="B1898" s="20" t="s">
        <v>118</v>
      </c>
      <c r="C1898" s="20" t="s">
        <v>17</v>
      </c>
      <c r="D1898" s="21" t="s">
        <v>19</v>
      </c>
      <c r="E1898" s="20" t="s">
        <v>1734</v>
      </c>
      <c r="F1898" s="22">
        <f t="shared" si="40"/>
        <v>41753527</v>
      </c>
      <c r="G1898" s="23">
        <v>41114653</v>
      </c>
      <c r="H1898" s="23">
        <v>0</v>
      </c>
      <c r="I1898" s="23">
        <v>638874</v>
      </c>
      <c r="J1898" s="23">
        <v>0</v>
      </c>
      <c r="K1898" s="23">
        <v>48606700</v>
      </c>
      <c r="L1898" s="23">
        <v>9164818</v>
      </c>
    </row>
    <row r="1899" spans="1:12" outlineLevel="2" x14ac:dyDescent="0.2">
      <c r="A1899" s="20" t="s">
        <v>175</v>
      </c>
      <c r="B1899" s="20" t="s">
        <v>118</v>
      </c>
      <c r="C1899" s="20" t="s">
        <v>22</v>
      </c>
      <c r="D1899" s="21" t="s">
        <v>21</v>
      </c>
      <c r="E1899" s="20" t="s">
        <v>1735</v>
      </c>
      <c r="F1899" s="22">
        <f t="shared" si="40"/>
        <v>4597318</v>
      </c>
      <c r="G1899" s="23">
        <v>2158647</v>
      </c>
      <c r="H1899" s="23">
        <v>2438671</v>
      </c>
      <c r="I1899" s="23">
        <v>0</v>
      </c>
      <c r="J1899" s="23">
        <v>0</v>
      </c>
      <c r="K1899" s="23">
        <v>1207428</v>
      </c>
      <c r="L1899" s="23">
        <v>3893</v>
      </c>
    </row>
    <row r="1900" spans="1:12" outlineLevel="2" x14ac:dyDescent="0.2">
      <c r="A1900" s="20" t="s">
        <v>175</v>
      </c>
      <c r="B1900" s="20" t="s">
        <v>118</v>
      </c>
      <c r="C1900" s="20" t="s">
        <v>24</v>
      </c>
      <c r="D1900" s="21" t="s">
        <v>21</v>
      </c>
      <c r="E1900" s="20" t="s">
        <v>1736</v>
      </c>
      <c r="F1900" s="22">
        <f t="shared" si="40"/>
        <v>12593063</v>
      </c>
      <c r="G1900" s="23">
        <v>8001676</v>
      </c>
      <c r="H1900" s="23">
        <v>4591387</v>
      </c>
      <c r="I1900" s="23">
        <v>0</v>
      </c>
      <c r="J1900" s="23">
        <v>0</v>
      </c>
      <c r="K1900" s="23">
        <v>4233547</v>
      </c>
      <c r="L1900" s="23">
        <v>21240</v>
      </c>
    </row>
    <row r="1901" spans="1:12" outlineLevel="2" x14ac:dyDescent="0.2">
      <c r="A1901" s="20" t="s">
        <v>175</v>
      </c>
      <c r="B1901" s="20" t="s">
        <v>118</v>
      </c>
      <c r="C1901" s="20" t="s">
        <v>27</v>
      </c>
      <c r="D1901" s="21" t="s">
        <v>25</v>
      </c>
      <c r="E1901" s="20" t="s">
        <v>1737</v>
      </c>
      <c r="F1901" s="22">
        <f t="shared" si="40"/>
        <v>17340615</v>
      </c>
      <c r="G1901" s="23">
        <v>14477203</v>
      </c>
      <c r="H1901" s="23">
        <v>2785651</v>
      </c>
      <c r="I1901" s="23">
        <v>77761</v>
      </c>
      <c r="J1901" s="23">
        <v>0</v>
      </c>
      <c r="K1901" s="23">
        <v>15680046</v>
      </c>
      <c r="L1901" s="23">
        <v>342258</v>
      </c>
    </row>
    <row r="1902" spans="1:12" outlineLevel="2" x14ac:dyDescent="0.2">
      <c r="A1902" s="20" t="s">
        <v>175</v>
      </c>
      <c r="B1902" s="20" t="s">
        <v>118</v>
      </c>
      <c r="C1902" s="20" t="s">
        <v>29</v>
      </c>
      <c r="D1902" s="21" t="s">
        <v>25</v>
      </c>
      <c r="E1902" s="20" t="s">
        <v>1738</v>
      </c>
      <c r="F1902" s="22">
        <f t="shared" si="40"/>
        <v>11219169</v>
      </c>
      <c r="G1902" s="23">
        <v>8932933</v>
      </c>
      <c r="H1902" s="23">
        <v>2286236</v>
      </c>
      <c r="I1902" s="23">
        <v>0</v>
      </c>
      <c r="J1902" s="23">
        <v>0</v>
      </c>
      <c r="K1902" s="23">
        <v>8815244</v>
      </c>
      <c r="L1902" s="23">
        <v>173214</v>
      </c>
    </row>
    <row r="1903" spans="1:12" outlineLevel="2" x14ac:dyDescent="0.2">
      <c r="A1903" s="20" t="s">
        <v>175</v>
      </c>
      <c r="B1903" s="20" t="s">
        <v>118</v>
      </c>
      <c r="C1903" s="20" t="s">
        <v>36</v>
      </c>
      <c r="D1903" s="21" t="s">
        <v>25</v>
      </c>
      <c r="E1903" s="20" t="s">
        <v>1739</v>
      </c>
      <c r="F1903" s="22">
        <f t="shared" si="40"/>
        <v>12951905</v>
      </c>
      <c r="G1903" s="23">
        <v>8542216</v>
      </c>
      <c r="H1903" s="23">
        <v>4409689</v>
      </c>
      <c r="I1903" s="23">
        <v>0</v>
      </c>
      <c r="J1903" s="23">
        <v>0</v>
      </c>
      <c r="K1903" s="23">
        <v>6583350</v>
      </c>
      <c r="L1903" s="23">
        <v>1764367</v>
      </c>
    </row>
    <row r="1904" spans="1:12" outlineLevel="2" x14ac:dyDescent="0.2">
      <c r="A1904" s="20" t="s">
        <v>175</v>
      </c>
      <c r="B1904" s="20" t="s">
        <v>118</v>
      </c>
      <c r="C1904" s="20" t="s">
        <v>60</v>
      </c>
      <c r="D1904" s="21" t="s">
        <v>25</v>
      </c>
      <c r="E1904" s="20" t="s">
        <v>1740</v>
      </c>
      <c r="F1904" s="22">
        <f t="shared" si="40"/>
        <v>14316574</v>
      </c>
      <c r="G1904" s="23">
        <v>10848287</v>
      </c>
      <c r="H1904" s="23">
        <v>3468287</v>
      </c>
      <c r="I1904" s="23">
        <v>0</v>
      </c>
      <c r="J1904" s="23">
        <v>0</v>
      </c>
      <c r="K1904" s="23">
        <v>5480161</v>
      </c>
      <c r="L1904" s="23">
        <v>215888</v>
      </c>
    </row>
    <row r="1905" spans="1:12" outlineLevel="2" x14ac:dyDescent="0.2">
      <c r="A1905" s="20" t="s">
        <v>175</v>
      </c>
      <c r="B1905" s="20" t="s">
        <v>118</v>
      </c>
      <c r="C1905" s="20" t="s">
        <v>62</v>
      </c>
      <c r="D1905" s="21" t="s">
        <v>21</v>
      </c>
      <c r="E1905" s="20" t="s">
        <v>1741</v>
      </c>
      <c r="F1905" s="22">
        <f t="shared" si="40"/>
        <v>8060256</v>
      </c>
      <c r="G1905" s="23">
        <v>5242087</v>
      </c>
      <c r="H1905" s="23">
        <v>2813699</v>
      </c>
      <c r="I1905" s="23">
        <v>4470</v>
      </c>
      <c r="J1905" s="23">
        <v>0</v>
      </c>
      <c r="K1905" s="23">
        <v>4802602</v>
      </c>
      <c r="L1905" s="23">
        <v>148819</v>
      </c>
    </row>
    <row r="1906" spans="1:12" outlineLevel="2" x14ac:dyDescent="0.2">
      <c r="A1906" s="20" t="s">
        <v>175</v>
      </c>
      <c r="B1906" s="20" t="s">
        <v>118</v>
      </c>
      <c r="C1906" s="20" t="s">
        <v>75</v>
      </c>
      <c r="D1906" s="21" t="s">
        <v>21</v>
      </c>
      <c r="E1906" s="20" t="s">
        <v>1742</v>
      </c>
      <c r="F1906" s="22">
        <f t="shared" si="40"/>
        <v>10534224</v>
      </c>
      <c r="G1906" s="23">
        <v>5696535</v>
      </c>
      <c r="H1906" s="23">
        <v>4722389</v>
      </c>
      <c r="I1906" s="23">
        <v>115300</v>
      </c>
      <c r="J1906" s="23">
        <v>0</v>
      </c>
      <c r="K1906" s="23">
        <v>2192866</v>
      </c>
      <c r="L1906" s="23">
        <v>13781</v>
      </c>
    </row>
    <row r="1907" spans="1:12" outlineLevel="2" x14ac:dyDescent="0.2">
      <c r="A1907" s="20" t="s">
        <v>175</v>
      </c>
      <c r="B1907" s="20" t="s">
        <v>125</v>
      </c>
      <c r="C1907" s="20" t="s">
        <v>18</v>
      </c>
      <c r="D1907" s="21" t="s">
        <v>19</v>
      </c>
      <c r="E1907" s="20" t="s">
        <v>1743</v>
      </c>
      <c r="F1907" s="22">
        <f t="shared" si="40"/>
        <v>34861363</v>
      </c>
      <c r="G1907" s="23">
        <v>34607340</v>
      </c>
      <c r="H1907" s="23">
        <v>0</v>
      </c>
      <c r="I1907" s="23">
        <v>254023</v>
      </c>
      <c r="J1907" s="23">
        <v>0</v>
      </c>
      <c r="K1907" s="23">
        <v>31711962</v>
      </c>
      <c r="L1907" s="23">
        <v>10341467</v>
      </c>
    </row>
    <row r="1908" spans="1:12" outlineLevel="2" x14ac:dyDescent="0.2">
      <c r="A1908" s="20" t="s">
        <v>175</v>
      </c>
      <c r="B1908" s="20" t="s">
        <v>125</v>
      </c>
      <c r="C1908" s="20" t="s">
        <v>17</v>
      </c>
      <c r="D1908" s="21" t="s">
        <v>21</v>
      </c>
      <c r="E1908" s="20" t="s">
        <v>783</v>
      </c>
      <c r="F1908" s="22">
        <f t="shared" si="40"/>
        <v>6677330</v>
      </c>
      <c r="G1908" s="23">
        <v>6572912</v>
      </c>
      <c r="H1908" s="23">
        <v>104418</v>
      </c>
      <c r="I1908" s="23">
        <v>0</v>
      </c>
      <c r="J1908" s="23">
        <v>0</v>
      </c>
      <c r="K1908" s="23">
        <v>5414283</v>
      </c>
      <c r="L1908" s="23">
        <v>316947</v>
      </c>
    </row>
    <row r="1909" spans="1:12" outlineLevel="2" x14ac:dyDescent="0.2">
      <c r="A1909" s="20" t="s">
        <v>175</v>
      </c>
      <c r="B1909" s="20" t="s">
        <v>125</v>
      </c>
      <c r="C1909" s="20" t="s">
        <v>22</v>
      </c>
      <c r="D1909" s="21" t="s">
        <v>21</v>
      </c>
      <c r="E1909" s="20" t="s">
        <v>1744</v>
      </c>
      <c r="F1909" s="22">
        <f t="shared" si="40"/>
        <v>11208683</v>
      </c>
      <c r="G1909" s="23">
        <v>8041021</v>
      </c>
      <c r="H1909" s="23">
        <v>3167662</v>
      </c>
      <c r="I1909" s="23">
        <v>0</v>
      </c>
      <c r="J1909" s="23">
        <v>0</v>
      </c>
      <c r="K1909" s="23">
        <v>4729339</v>
      </c>
      <c r="L1909" s="23">
        <v>57572</v>
      </c>
    </row>
    <row r="1910" spans="1:12" outlineLevel="2" x14ac:dyDescent="0.2">
      <c r="A1910" s="20" t="s">
        <v>175</v>
      </c>
      <c r="B1910" s="20" t="s">
        <v>125</v>
      </c>
      <c r="C1910" s="20" t="s">
        <v>24</v>
      </c>
      <c r="D1910" s="21" t="s">
        <v>21</v>
      </c>
      <c r="E1910" s="20" t="s">
        <v>1745</v>
      </c>
      <c r="F1910" s="22">
        <f t="shared" si="40"/>
        <v>22871417</v>
      </c>
      <c r="G1910" s="23">
        <v>15324377</v>
      </c>
      <c r="H1910" s="23">
        <v>7547040</v>
      </c>
      <c r="I1910" s="23">
        <v>0</v>
      </c>
      <c r="J1910" s="23">
        <v>0</v>
      </c>
      <c r="K1910" s="23">
        <v>8463158</v>
      </c>
      <c r="L1910" s="23">
        <v>565183</v>
      </c>
    </row>
    <row r="1911" spans="1:12" outlineLevel="2" x14ac:dyDescent="0.2">
      <c r="A1911" s="20" t="s">
        <v>175</v>
      </c>
      <c r="B1911" s="20" t="s">
        <v>125</v>
      </c>
      <c r="C1911" s="20" t="s">
        <v>27</v>
      </c>
      <c r="D1911" s="21" t="s">
        <v>21</v>
      </c>
      <c r="E1911" s="20" t="s">
        <v>1746</v>
      </c>
      <c r="F1911" s="22">
        <f t="shared" si="40"/>
        <v>8055885</v>
      </c>
      <c r="G1911" s="23">
        <v>6034832</v>
      </c>
      <c r="H1911" s="23">
        <v>1953258</v>
      </c>
      <c r="I1911" s="23">
        <v>67795</v>
      </c>
      <c r="J1911" s="23">
        <v>0</v>
      </c>
      <c r="K1911" s="23">
        <v>1347372</v>
      </c>
      <c r="L1911" s="23">
        <v>2804</v>
      </c>
    </row>
    <row r="1912" spans="1:12" outlineLevel="2" x14ac:dyDescent="0.2">
      <c r="A1912" s="20" t="s">
        <v>175</v>
      </c>
      <c r="B1912" s="20" t="s">
        <v>125</v>
      </c>
      <c r="C1912" s="20" t="s">
        <v>29</v>
      </c>
      <c r="D1912" s="21" t="s">
        <v>21</v>
      </c>
      <c r="E1912" s="20" t="s">
        <v>1747</v>
      </c>
      <c r="F1912" s="22">
        <f t="shared" si="40"/>
        <v>19964791</v>
      </c>
      <c r="G1912" s="23">
        <v>13562490</v>
      </c>
      <c r="H1912" s="23">
        <v>6402301</v>
      </c>
      <c r="I1912" s="23">
        <v>0</v>
      </c>
      <c r="J1912" s="23">
        <v>0</v>
      </c>
      <c r="K1912" s="23">
        <v>8309270</v>
      </c>
      <c r="L1912" s="23">
        <v>38617</v>
      </c>
    </row>
    <row r="1913" spans="1:12" outlineLevel="2" x14ac:dyDescent="0.2">
      <c r="A1913" s="20" t="s">
        <v>175</v>
      </c>
      <c r="B1913" s="20" t="s">
        <v>125</v>
      </c>
      <c r="C1913" s="20" t="s">
        <v>36</v>
      </c>
      <c r="D1913" s="21" t="s">
        <v>21</v>
      </c>
      <c r="E1913" s="20" t="s">
        <v>1748</v>
      </c>
      <c r="F1913" s="22">
        <f t="shared" si="40"/>
        <v>8197383</v>
      </c>
      <c r="G1913" s="23">
        <v>5711153</v>
      </c>
      <c r="H1913" s="23">
        <v>2486230</v>
      </c>
      <c r="I1913" s="23">
        <v>0</v>
      </c>
      <c r="J1913" s="23">
        <v>0</v>
      </c>
      <c r="K1913" s="23">
        <v>3436556</v>
      </c>
      <c r="L1913" s="23">
        <v>16358</v>
      </c>
    </row>
    <row r="1914" spans="1:12" outlineLevel="2" x14ac:dyDescent="0.2">
      <c r="A1914" s="20" t="s">
        <v>175</v>
      </c>
      <c r="B1914" s="20" t="s">
        <v>125</v>
      </c>
      <c r="C1914" s="20" t="s">
        <v>60</v>
      </c>
      <c r="D1914" s="21" t="s">
        <v>21</v>
      </c>
      <c r="E1914" s="20" t="s">
        <v>1749</v>
      </c>
      <c r="F1914" s="22">
        <f t="shared" si="40"/>
        <v>23075538</v>
      </c>
      <c r="G1914" s="23">
        <v>19032053</v>
      </c>
      <c r="H1914" s="23">
        <v>4043485</v>
      </c>
      <c r="I1914" s="23">
        <v>0</v>
      </c>
      <c r="J1914" s="23">
        <v>0</v>
      </c>
      <c r="K1914" s="23">
        <v>14051051</v>
      </c>
      <c r="L1914" s="23">
        <v>215985</v>
      </c>
    </row>
    <row r="1915" spans="1:12" outlineLevel="2" x14ac:dyDescent="0.2">
      <c r="A1915" s="20" t="s">
        <v>175</v>
      </c>
      <c r="B1915" s="20" t="s">
        <v>125</v>
      </c>
      <c r="C1915" s="20" t="s">
        <v>62</v>
      </c>
      <c r="D1915" s="21" t="s">
        <v>21</v>
      </c>
      <c r="E1915" s="20" t="s">
        <v>1750</v>
      </c>
      <c r="F1915" s="22">
        <f t="shared" si="40"/>
        <v>21092380</v>
      </c>
      <c r="G1915" s="23">
        <v>13382116</v>
      </c>
      <c r="H1915" s="23">
        <v>7522217</v>
      </c>
      <c r="I1915" s="23">
        <v>188047</v>
      </c>
      <c r="J1915" s="23">
        <v>0</v>
      </c>
      <c r="K1915" s="23">
        <v>6085808</v>
      </c>
      <c r="L1915" s="23">
        <v>116512</v>
      </c>
    </row>
    <row r="1916" spans="1:12" outlineLevel="2" x14ac:dyDescent="0.2">
      <c r="A1916" s="20" t="s">
        <v>175</v>
      </c>
      <c r="B1916" s="20" t="s">
        <v>125</v>
      </c>
      <c r="C1916" s="20" t="s">
        <v>75</v>
      </c>
      <c r="D1916" s="21" t="s">
        <v>21</v>
      </c>
      <c r="E1916" s="20" t="s">
        <v>1751</v>
      </c>
      <c r="F1916" s="22">
        <f t="shared" si="40"/>
        <v>25906048</v>
      </c>
      <c r="G1916" s="23">
        <v>16980206</v>
      </c>
      <c r="H1916" s="23">
        <v>8925842</v>
      </c>
      <c r="I1916" s="23">
        <v>0</v>
      </c>
      <c r="J1916" s="23">
        <v>0</v>
      </c>
      <c r="K1916" s="23">
        <v>8979193</v>
      </c>
      <c r="L1916" s="23">
        <v>497516</v>
      </c>
    </row>
    <row r="1917" spans="1:12" outlineLevel="2" x14ac:dyDescent="0.2">
      <c r="A1917" s="20" t="s">
        <v>175</v>
      </c>
      <c r="B1917" s="20" t="s">
        <v>125</v>
      </c>
      <c r="C1917" s="20" t="s">
        <v>77</v>
      </c>
      <c r="D1917" s="21" t="s">
        <v>21</v>
      </c>
      <c r="E1917" s="20" t="s">
        <v>1752</v>
      </c>
      <c r="F1917" s="22">
        <f t="shared" si="40"/>
        <v>21569568</v>
      </c>
      <c r="G1917" s="23">
        <v>15442442</v>
      </c>
      <c r="H1917" s="23">
        <v>5945280</v>
      </c>
      <c r="I1917" s="23">
        <v>181846</v>
      </c>
      <c r="J1917" s="23">
        <v>0</v>
      </c>
      <c r="K1917" s="23">
        <v>5701788</v>
      </c>
      <c r="L1917" s="23">
        <v>26530</v>
      </c>
    </row>
    <row r="1918" spans="1:12" outlineLevel="2" x14ac:dyDescent="0.2">
      <c r="A1918" s="20" t="s">
        <v>175</v>
      </c>
      <c r="B1918" s="20" t="s">
        <v>125</v>
      </c>
      <c r="C1918" s="20" t="s">
        <v>78</v>
      </c>
      <c r="D1918" s="21" t="s">
        <v>21</v>
      </c>
      <c r="E1918" s="20" t="s">
        <v>1753</v>
      </c>
      <c r="F1918" s="22">
        <f t="shared" si="40"/>
        <v>6537891</v>
      </c>
      <c r="G1918" s="23">
        <v>3940624</v>
      </c>
      <c r="H1918" s="23">
        <v>2597267</v>
      </c>
      <c r="I1918" s="23">
        <v>0</v>
      </c>
      <c r="J1918" s="23">
        <v>0</v>
      </c>
      <c r="K1918" s="23">
        <v>2334777</v>
      </c>
      <c r="L1918" s="23">
        <v>11901</v>
      </c>
    </row>
    <row r="1919" spans="1:12" outlineLevel="2" x14ac:dyDescent="0.2">
      <c r="A1919" s="20" t="s">
        <v>175</v>
      </c>
      <c r="B1919" s="20" t="s">
        <v>125</v>
      </c>
      <c r="C1919" s="20" t="s">
        <v>80</v>
      </c>
      <c r="D1919" s="21" t="s">
        <v>21</v>
      </c>
      <c r="E1919" s="20" t="s">
        <v>1754</v>
      </c>
      <c r="F1919" s="22">
        <f t="shared" si="40"/>
        <v>19927308</v>
      </c>
      <c r="G1919" s="23">
        <v>14850355</v>
      </c>
      <c r="H1919" s="23">
        <v>5076953</v>
      </c>
      <c r="I1919" s="23">
        <v>0</v>
      </c>
      <c r="J1919" s="23">
        <v>0</v>
      </c>
      <c r="K1919" s="23">
        <v>6239721</v>
      </c>
      <c r="L1919" s="23">
        <v>4016</v>
      </c>
    </row>
    <row r="1920" spans="1:12" outlineLevel="2" x14ac:dyDescent="0.2">
      <c r="A1920" s="20" t="s">
        <v>175</v>
      </c>
      <c r="B1920" s="20" t="s">
        <v>125</v>
      </c>
      <c r="C1920" s="20" t="s">
        <v>82</v>
      </c>
      <c r="D1920" s="21" t="s">
        <v>21</v>
      </c>
      <c r="E1920" s="20" t="s">
        <v>1755</v>
      </c>
      <c r="F1920" s="22">
        <f t="shared" si="40"/>
        <v>7839389</v>
      </c>
      <c r="G1920" s="23">
        <v>4012366</v>
      </c>
      <c r="H1920" s="23">
        <v>3635251</v>
      </c>
      <c r="I1920" s="23">
        <v>191772</v>
      </c>
      <c r="J1920" s="23">
        <v>0</v>
      </c>
      <c r="K1920" s="23">
        <v>2193534</v>
      </c>
      <c r="L1920" s="23">
        <v>54433</v>
      </c>
    </row>
    <row r="1921" spans="1:12" outlineLevel="2" x14ac:dyDescent="0.2">
      <c r="A1921" s="20" t="s">
        <v>175</v>
      </c>
      <c r="B1921" s="20" t="s">
        <v>125</v>
      </c>
      <c r="C1921" s="20" t="s">
        <v>114</v>
      </c>
      <c r="D1921" s="21" t="s">
        <v>21</v>
      </c>
      <c r="E1921" s="20" t="s">
        <v>1756</v>
      </c>
      <c r="F1921" s="22">
        <f t="shared" si="40"/>
        <v>26445286</v>
      </c>
      <c r="G1921" s="23">
        <v>19202443</v>
      </c>
      <c r="H1921" s="23">
        <v>7242843</v>
      </c>
      <c r="I1921" s="23">
        <v>0</v>
      </c>
      <c r="J1921" s="23">
        <v>0</v>
      </c>
      <c r="K1921" s="23">
        <v>12263301</v>
      </c>
      <c r="L1921" s="23">
        <v>702640</v>
      </c>
    </row>
    <row r="1922" spans="1:12" outlineLevel="2" x14ac:dyDescent="0.2">
      <c r="A1922" s="20" t="s">
        <v>175</v>
      </c>
      <c r="B1922" s="20" t="s">
        <v>196</v>
      </c>
      <c r="C1922" s="20" t="s">
        <v>18</v>
      </c>
      <c r="D1922" s="21" t="s">
        <v>19</v>
      </c>
      <c r="E1922" s="20" t="s">
        <v>2276</v>
      </c>
      <c r="F1922" s="22">
        <f t="shared" si="40"/>
        <v>181651408</v>
      </c>
      <c r="G1922" s="23">
        <v>180818229</v>
      </c>
      <c r="H1922" s="23">
        <v>0</v>
      </c>
      <c r="I1922" s="23">
        <v>833179</v>
      </c>
      <c r="J1922" s="23">
        <v>0</v>
      </c>
      <c r="K1922" s="23">
        <v>226172126</v>
      </c>
      <c r="L1922" s="23">
        <v>45315726</v>
      </c>
    </row>
    <row r="1923" spans="1:12" outlineLevel="2" x14ac:dyDescent="0.2">
      <c r="A1923" s="20" t="s">
        <v>175</v>
      </c>
      <c r="B1923" s="20" t="s">
        <v>197</v>
      </c>
      <c r="C1923" s="20" t="s">
        <v>18</v>
      </c>
      <c r="D1923" s="21" t="s">
        <v>19</v>
      </c>
      <c r="E1923" s="20" t="s">
        <v>2277</v>
      </c>
      <c r="F1923" s="22">
        <f t="shared" si="40"/>
        <v>184436107</v>
      </c>
      <c r="G1923" s="23">
        <v>118060810</v>
      </c>
      <c r="H1923" s="23">
        <v>65031398</v>
      </c>
      <c r="I1923" s="23">
        <v>1343899</v>
      </c>
      <c r="J1923" s="23">
        <v>0</v>
      </c>
      <c r="K1923" s="23">
        <v>134274433</v>
      </c>
      <c r="L1923" s="23">
        <v>10169826</v>
      </c>
    </row>
    <row r="1924" spans="1:12" outlineLevel="2" x14ac:dyDescent="0.2">
      <c r="A1924" s="20" t="s">
        <v>175</v>
      </c>
      <c r="B1924" s="20" t="s">
        <v>327</v>
      </c>
      <c r="C1924" s="20" t="s">
        <v>18</v>
      </c>
      <c r="D1924" s="21" t="s">
        <v>19</v>
      </c>
      <c r="E1924" s="20" t="s">
        <v>2278</v>
      </c>
      <c r="F1924" s="22">
        <f t="shared" si="40"/>
        <v>94419393</v>
      </c>
      <c r="G1924" s="23">
        <v>86864878</v>
      </c>
      <c r="H1924" s="23">
        <v>0</v>
      </c>
      <c r="I1924" s="23">
        <v>7554515</v>
      </c>
      <c r="J1924" s="23">
        <v>0</v>
      </c>
      <c r="K1924" s="23">
        <v>106838592</v>
      </c>
      <c r="L1924" s="23">
        <v>14468936</v>
      </c>
    </row>
    <row r="1925" spans="1:12" outlineLevel="2" x14ac:dyDescent="0.2">
      <c r="A1925" s="20" t="s">
        <v>175</v>
      </c>
      <c r="B1925" s="20" t="s">
        <v>198</v>
      </c>
      <c r="C1925" s="20" t="s">
        <v>18</v>
      </c>
      <c r="D1925" s="21" t="s">
        <v>19</v>
      </c>
      <c r="E1925" s="20" t="s">
        <v>2279</v>
      </c>
      <c r="F1925" s="22">
        <f t="shared" si="40"/>
        <v>179418604</v>
      </c>
      <c r="G1925" s="23">
        <v>175421126</v>
      </c>
      <c r="H1925" s="23">
        <v>0</v>
      </c>
      <c r="I1925" s="23">
        <v>3997478</v>
      </c>
      <c r="J1925" s="23">
        <v>0</v>
      </c>
      <c r="K1925" s="23">
        <v>236321573</v>
      </c>
      <c r="L1925" s="23">
        <v>30128726</v>
      </c>
    </row>
    <row r="1926" spans="1:12" outlineLevel="2" x14ac:dyDescent="0.2">
      <c r="A1926" s="20" t="s">
        <v>175</v>
      </c>
      <c r="B1926" s="20" t="s">
        <v>1207</v>
      </c>
      <c r="C1926" s="20" t="s">
        <v>18</v>
      </c>
      <c r="D1926" s="21" t="s">
        <v>19</v>
      </c>
      <c r="E1926" s="20" t="s">
        <v>2280</v>
      </c>
      <c r="F1926" s="22">
        <f t="shared" si="40"/>
        <v>89160899</v>
      </c>
      <c r="G1926" s="23">
        <v>89160899</v>
      </c>
      <c r="H1926" s="23">
        <v>0</v>
      </c>
      <c r="I1926" s="23">
        <v>0</v>
      </c>
      <c r="J1926" s="23">
        <v>0</v>
      </c>
      <c r="K1926" s="23">
        <v>133284410</v>
      </c>
      <c r="L1926" s="23">
        <v>26827513</v>
      </c>
    </row>
    <row r="1927" spans="1:12" outlineLevel="2" x14ac:dyDescent="0.2">
      <c r="A1927" s="20" t="s">
        <v>175</v>
      </c>
      <c r="B1927" s="20" t="s">
        <v>1757</v>
      </c>
      <c r="C1927" s="20" t="s">
        <v>18</v>
      </c>
      <c r="D1927" s="21" t="s">
        <v>19</v>
      </c>
      <c r="E1927" s="20" t="s">
        <v>2281</v>
      </c>
      <c r="F1927" s="22">
        <f t="shared" si="40"/>
        <v>160387933</v>
      </c>
      <c r="G1927" s="23">
        <v>158680688</v>
      </c>
      <c r="H1927" s="23">
        <v>0</v>
      </c>
      <c r="I1927" s="23">
        <v>1707245</v>
      </c>
      <c r="J1927" s="23">
        <v>0</v>
      </c>
      <c r="K1927" s="23">
        <v>232578542</v>
      </c>
      <c r="L1927" s="23">
        <v>39418840</v>
      </c>
    </row>
    <row r="1928" spans="1:12" outlineLevel="2" x14ac:dyDescent="0.2">
      <c r="A1928" s="20" t="s">
        <v>175</v>
      </c>
      <c r="B1928" s="20" t="s">
        <v>1758</v>
      </c>
      <c r="C1928" s="20" t="s">
        <v>18</v>
      </c>
      <c r="D1928" s="21" t="s">
        <v>19</v>
      </c>
      <c r="E1928" s="20" t="s">
        <v>2282</v>
      </c>
      <c r="F1928" s="22">
        <f t="shared" si="40"/>
        <v>80166810</v>
      </c>
      <c r="G1928" s="23">
        <v>74620526</v>
      </c>
      <c r="H1928" s="23">
        <v>5489107</v>
      </c>
      <c r="I1928" s="23">
        <v>57177</v>
      </c>
      <c r="J1928" s="23">
        <v>0</v>
      </c>
      <c r="K1928" s="23">
        <v>83734016</v>
      </c>
      <c r="L1928" s="23">
        <v>8133015</v>
      </c>
    </row>
    <row r="1929" spans="1:12" outlineLevel="2" x14ac:dyDescent="0.2">
      <c r="A1929" s="20" t="s">
        <v>175</v>
      </c>
      <c r="B1929" s="20" t="s">
        <v>1759</v>
      </c>
      <c r="C1929" s="20" t="s">
        <v>18</v>
      </c>
      <c r="D1929" s="21" t="s">
        <v>19</v>
      </c>
      <c r="E1929" s="20" t="s">
        <v>2283</v>
      </c>
      <c r="F1929" s="22">
        <f t="shared" si="40"/>
        <v>81876386</v>
      </c>
      <c r="G1929" s="23">
        <v>81876386</v>
      </c>
      <c r="H1929" s="23">
        <v>0</v>
      </c>
      <c r="I1929" s="23">
        <v>0</v>
      </c>
      <c r="J1929" s="23">
        <v>0</v>
      </c>
      <c r="K1929" s="23">
        <v>95847839</v>
      </c>
      <c r="L1929" s="23">
        <v>12614012</v>
      </c>
    </row>
    <row r="1930" spans="1:12" outlineLevel="2" x14ac:dyDescent="0.2">
      <c r="A1930" s="20" t="s">
        <v>175</v>
      </c>
      <c r="B1930" s="20" t="s">
        <v>1760</v>
      </c>
      <c r="C1930" s="20" t="s">
        <v>18</v>
      </c>
      <c r="D1930" s="21" t="s">
        <v>19</v>
      </c>
      <c r="E1930" s="20" t="s">
        <v>2284</v>
      </c>
      <c r="F1930" s="22">
        <f t="shared" si="40"/>
        <v>239942271</v>
      </c>
      <c r="G1930" s="23">
        <v>236097007</v>
      </c>
      <c r="H1930" s="23">
        <v>0</v>
      </c>
      <c r="I1930" s="23">
        <v>3845264</v>
      </c>
      <c r="J1930" s="23">
        <v>0</v>
      </c>
      <c r="K1930" s="23">
        <v>423168856</v>
      </c>
      <c r="L1930" s="23">
        <v>168644016</v>
      </c>
    </row>
    <row r="1931" spans="1:12" outlineLevel="2" x14ac:dyDescent="0.2">
      <c r="A1931" s="20" t="s">
        <v>175</v>
      </c>
      <c r="B1931" s="20" t="s">
        <v>1761</v>
      </c>
      <c r="C1931" s="20" t="s">
        <v>18</v>
      </c>
      <c r="D1931" s="21" t="s">
        <v>19</v>
      </c>
      <c r="E1931" s="20" t="s">
        <v>2285</v>
      </c>
      <c r="F1931" s="22">
        <f t="shared" ref="F1931:F1994" si="41">G1931+H1931+I1931</f>
        <v>65769925</v>
      </c>
      <c r="G1931" s="23">
        <v>64308969</v>
      </c>
      <c r="H1931" s="23">
        <v>0</v>
      </c>
      <c r="I1931" s="23">
        <v>1460956</v>
      </c>
      <c r="J1931" s="23">
        <v>0</v>
      </c>
      <c r="K1931" s="23">
        <v>83257196</v>
      </c>
      <c r="L1931" s="23">
        <v>7567218</v>
      </c>
    </row>
    <row r="1932" spans="1:12" outlineLevel="2" x14ac:dyDescent="0.2">
      <c r="A1932" s="20" t="s">
        <v>175</v>
      </c>
      <c r="B1932" s="20" t="s">
        <v>1762</v>
      </c>
      <c r="C1932" s="20" t="s">
        <v>18</v>
      </c>
      <c r="D1932" s="21" t="s">
        <v>19</v>
      </c>
      <c r="E1932" s="20" t="s">
        <v>2286</v>
      </c>
      <c r="F1932" s="22">
        <f t="shared" si="41"/>
        <v>63440254</v>
      </c>
      <c r="G1932" s="23">
        <v>47408662</v>
      </c>
      <c r="H1932" s="23">
        <v>14213936</v>
      </c>
      <c r="I1932" s="23">
        <v>1817656</v>
      </c>
      <c r="J1932" s="23">
        <v>0</v>
      </c>
      <c r="K1932" s="23">
        <v>53354660</v>
      </c>
      <c r="L1932" s="23">
        <v>3826159</v>
      </c>
    </row>
    <row r="1933" spans="1:12" outlineLevel="2" x14ac:dyDescent="0.2">
      <c r="A1933" s="20" t="s">
        <v>175</v>
      </c>
      <c r="B1933" s="20" t="s">
        <v>1763</v>
      </c>
      <c r="C1933" s="20" t="s">
        <v>18</v>
      </c>
      <c r="D1933" s="21" t="s">
        <v>19</v>
      </c>
      <c r="E1933" s="20" t="s">
        <v>2287</v>
      </c>
      <c r="F1933" s="22">
        <f t="shared" si="41"/>
        <v>128570716</v>
      </c>
      <c r="G1933" s="23">
        <v>110544502</v>
      </c>
      <c r="H1933" s="23">
        <v>16771990</v>
      </c>
      <c r="I1933" s="23">
        <v>1254224</v>
      </c>
      <c r="J1933" s="23">
        <v>0</v>
      </c>
      <c r="K1933" s="23">
        <v>134563963</v>
      </c>
      <c r="L1933" s="23">
        <v>14772966</v>
      </c>
    </row>
    <row r="1934" spans="1:12" outlineLevel="2" x14ac:dyDescent="0.2">
      <c r="A1934" s="20" t="s">
        <v>175</v>
      </c>
      <c r="B1934" s="20" t="s">
        <v>1764</v>
      </c>
      <c r="C1934" s="20" t="s">
        <v>18</v>
      </c>
      <c r="D1934" s="21" t="s">
        <v>19</v>
      </c>
      <c r="E1934" s="20" t="s">
        <v>2288</v>
      </c>
      <c r="F1934" s="22">
        <f t="shared" si="41"/>
        <v>125548332</v>
      </c>
      <c r="G1934" s="23">
        <v>124246869</v>
      </c>
      <c r="H1934" s="23">
        <v>0</v>
      </c>
      <c r="I1934" s="23">
        <v>1301463</v>
      </c>
      <c r="J1934" s="23">
        <v>0</v>
      </c>
      <c r="K1934" s="23">
        <v>145855989</v>
      </c>
      <c r="L1934" s="23">
        <v>14129913</v>
      </c>
    </row>
    <row r="1935" spans="1:12" outlineLevel="2" x14ac:dyDescent="0.2">
      <c r="A1935" s="20" t="s">
        <v>175</v>
      </c>
      <c r="B1935" s="20" t="s">
        <v>1765</v>
      </c>
      <c r="C1935" s="20" t="s">
        <v>18</v>
      </c>
      <c r="D1935" s="21" t="s">
        <v>19</v>
      </c>
      <c r="E1935" s="20" t="s">
        <v>2289</v>
      </c>
      <c r="F1935" s="22">
        <f t="shared" si="41"/>
        <v>59492240</v>
      </c>
      <c r="G1935" s="23">
        <v>48768565</v>
      </c>
      <c r="H1935" s="23">
        <v>9105878</v>
      </c>
      <c r="I1935" s="23">
        <v>1617797</v>
      </c>
      <c r="J1935" s="23">
        <v>0</v>
      </c>
      <c r="K1935" s="23">
        <v>66690521</v>
      </c>
      <c r="L1935" s="23">
        <v>8679555</v>
      </c>
    </row>
    <row r="1936" spans="1:12" outlineLevel="2" x14ac:dyDescent="0.2">
      <c r="A1936" s="20" t="s">
        <v>175</v>
      </c>
      <c r="B1936" s="20" t="s">
        <v>1766</v>
      </c>
      <c r="C1936" s="20" t="s">
        <v>18</v>
      </c>
      <c r="D1936" s="21" t="s">
        <v>19</v>
      </c>
      <c r="E1936" s="20" t="s">
        <v>2290</v>
      </c>
      <c r="F1936" s="22">
        <f t="shared" si="41"/>
        <v>154635945</v>
      </c>
      <c r="G1936" s="23">
        <v>148863488</v>
      </c>
      <c r="H1936" s="23">
        <v>0</v>
      </c>
      <c r="I1936" s="23">
        <v>5772457</v>
      </c>
      <c r="J1936" s="23">
        <v>0</v>
      </c>
      <c r="K1936" s="23">
        <v>207611431</v>
      </c>
      <c r="L1936" s="23">
        <v>21820321</v>
      </c>
    </row>
    <row r="1937" spans="1:12" outlineLevel="2" x14ac:dyDescent="0.2">
      <c r="A1937" s="20" t="s">
        <v>175</v>
      </c>
      <c r="B1937" s="20" t="s">
        <v>1767</v>
      </c>
      <c r="C1937" s="20" t="s">
        <v>18</v>
      </c>
      <c r="D1937" s="21" t="s">
        <v>19</v>
      </c>
      <c r="E1937" s="20" t="s">
        <v>2291</v>
      </c>
      <c r="F1937" s="22">
        <f t="shared" si="41"/>
        <v>63838796</v>
      </c>
      <c r="G1937" s="23">
        <v>44915179</v>
      </c>
      <c r="H1937" s="23">
        <v>18787116</v>
      </c>
      <c r="I1937" s="23">
        <v>136501</v>
      </c>
      <c r="J1937" s="23">
        <v>0</v>
      </c>
      <c r="K1937" s="23">
        <v>40691044</v>
      </c>
      <c r="L1937" s="23">
        <v>4624933</v>
      </c>
    </row>
    <row r="1938" spans="1:12" outlineLevel="2" x14ac:dyDescent="0.2">
      <c r="A1938" s="20" t="s">
        <v>175</v>
      </c>
      <c r="B1938" s="20" t="s">
        <v>1768</v>
      </c>
      <c r="C1938" s="20" t="s">
        <v>18</v>
      </c>
      <c r="D1938" s="21" t="s">
        <v>19</v>
      </c>
      <c r="E1938" s="20" t="s">
        <v>2292</v>
      </c>
      <c r="F1938" s="22">
        <f t="shared" si="41"/>
        <v>138006436</v>
      </c>
      <c r="G1938" s="23">
        <v>136456814</v>
      </c>
      <c r="H1938" s="23">
        <v>0</v>
      </c>
      <c r="I1938" s="23">
        <v>1549622</v>
      </c>
      <c r="J1938" s="23">
        <v>0</v>
      </c>
      <c r="K1938" s="23">
        <v>155181345</v>
      </c>
      <c r="L1938" s="23">
        <v>39048678</v>
      </c>
    </row>
    <row r="1939" spans="1:12" outlineLevel="2" x14ac:dyDescent="0.2">
      <c r="A1939" s="20" t="s">
        <v>175</v>
      </c>
      <c r="B1939" s="20" t="s">
        <v>1769</v>
      </c>
      <c r="C1939" s="20" t="s">
        <v>18</v>
      </c>
      <c r="D1939" s="21" t="s">
        <v>19</v>
      </c>
      <c r="E1939" s="20" t="s">
        <v>2293</v>
      </c>
      <c r="F1939" s="22">
        <f t="shared" si="41"/>
        <v>168076033</v>
      </c>
      <c r="G1939" s="23">
        <v>126580733</v>
      </c>
      <c r="H1939" s="23">
        <v>36276558</v>
      </c>
      <c r="I1939" s="23">
        <v>5218742</v>
      </c>
      <c r="J1939" s="23">
        <v>0</v>
      </c>
      <c r="K1939" s="23">
        <v>159839861</v>
      </c>
      <c r="L1939" s="23">
        <v>14470469</v>
      </c>
    </row>
    <row r="1940" spans="1:12" outlineLevel="2" x14ac:dyDescent="0.2">
      <c r="A1940" s="20" t="s">
        <v>175</v>
      </c>
      <c r="B1940" s="20" t="s">
        <v>1770</v>
      </c>
      <c r="C1940" s="20" t="s">
        <v>18</v>
      </c>
      <c r="D1940" s="21" t="s">
        <v>19</v>
      </c>
      <c r="E1940" s="20" t="s">
        <v>2294</v>
      </c>
      <c r="F1940" s="22">
        <f t="shared" si="41"/>
        <v>74002917</v>
      </c>
      <c r="G1940" s="23">
        <v>74002917</v>
      </c>
      <c r="H1940" s="23">
        <v>0</v>
      </c>
      <c r="I1940" s="23">
        <v>0</v>
      </c>
      <c r="J1940" s="23">
        <v>0</v>
      </c>
      <c r="K1940" s="23">
        <v>67155049</v>
      </c>
      <c r="L1940" s="23">
        <v>8387172</v>
      </c>
    </row>
    <row r="1941" spans="1:12" outlineLevel="1" x14ac:dyDescent="0.2">
      <c r="A1941" s="49" t="s">
        <v>2329</v>
      </c>
      <c r="B1941" s="24"/>
      <c r="C1941" s="24"/>
      <c r="D1941" s="25"/>
      <c r="E1941" s="24"/>
      <c r="F1941" s="26">
        <f t="shared" ref="F1941:L1941" si="42">SUBTOTAL(9,F1774:F1940)</f>
        <v>4981914772</v>
      </c>
      <c r="G1941" s="27">
        <f t="shared" si="42"/>
        <v>4384349479</v>
      </c>
      <c r="H1941" s="27">
        <f t="shared" si="42"/>
        <v>547879814</v>
      </c>
      <c r="I1941" s="27">
        <f t="shared" si="42"/>
        <v>49685479</v>
      </c>
      <c r="J1941" s="27">
        <f t="shared" si="42"/>
        <v>315827</v>
      </c>
      <c r="K1941" s="27">
        <f t="shared" si="42"/>
        <v>4736062662</v>
      </c>
      <c r="L1941" s="27">
        <f t="shared" si="42"/>
        <v>661449764</v>
      </c>
    </row>
    <row r="1942" spans="1:12" outlineLevel="2" x14ac:dyDescent="0.2">
      <c r="A1942" s="20" t="s">
        <v>190</v>
      </c>
      <c r="B1942" s="24" t="s">
        <v>18</v>
      </c>
      <c r="C1942" s="24" t="s">
        <v>18</v>
      </c>
      <c r="D1942" s="25" t="s">
        <v>25</v>
      </c>
      <c r="E1942" s="24" t="s">
        <v>1771</v>
      </c>
      <c r="F1942" s="26">
        <f t="shared" si="41"/>
        <v>36501166</v>
      </c>
      <c r="G1942" s="27">
        <v>30128373</v>
      </c>
      <c r="H1942" s="27">
        <v>6170758</v>
      </c>
      <c r="I1942" s="27">
        <v>202035</v>
      </c>
      <c r="J1942" s="27">
        <v>0</v>
      </c>
      <c r="K1942" s="27">
        <v>27349814</v>
      </c>
      <c r="L1942" s="27">
        <v>2433625</v>
      </c>
    </row>
    <row r="1943" spans="1:12" outlineLevel="2" x14ac:dyDescent="0.2">
      <c r="A1943" s="20" t="s">
        <v>190</v>
      </c>
      <c r="B1943" s="20" t="s">
        <v>18</v>
      </c>
      <c r="C1943" s="20" t="s">
        <v>17</v>
      </c>
      <c r="D1943" s="21" t="s">
        <v>21</v>
      </c>
      <c r="E1943" s="20" t="s">
        <v>1772</v>
      </c>
      <c r="F1943" s="22">
        <f t="shared" si="41"/>
        <v>10470243</v>
      </c>
      <c r="G1943" s="23">
        <v>5273485</v>
      </c>
      <c r="H1943" s="23">
        <v>4940078</v>
      </c>
      <c r="I1943" s="23">
        <v>256680</v>
      </c>
      <c r="J1943" s="23">
        <v>0</v>
      </c>
      <c r="K1943" s="23">
        <v>1827782</v>
      </c>
      <c r="L1943" s="23">
        <v>255597</v>
      </c>
    </row>
    <row r="1944" spans="1:12" outlineLevel="2" x14ac:dyDescent="0.2">
      <c r="A1944" s="20" t="s">
        <v>190</v>
      </c>
      <c r="B1944" s="20" t="s">
        <v>18</v>
      </c>
      <c r="C1944" s="20" t="s">
        <v>22</v>
      </c>
      <c r="D1944" s="21" t="s">
        <v>25</v>
      </c>
      <c r="E1944" s="20" t="s">
        <v>1773</v>
      </c>
      <c r="F1944" s="22">
        <f t="shared" si="41"/>
        <v>10420577</v>
      </c>
      <c r="G1944" s="23">
        <v>4674175</v>
      </c>
      <c r="H1944" s="23">
        <v>5724053</v>
      </c>
      <c r="I1944" s="23">
        <v>22349</v>
      </c>
      <c r="J1944" s="23">
        <v>0</v>
      </c>
      <c r="K1944" s="23">
        <v>2627346</v>
      </c>
      <c r="L1944" s="23">
        <v>35904</v>
      </c>
    </row>
    <row r="1945" spans="1:12" outlineLevel="2" x14ac:dyDescent="0.2">
      <c r="A1945" s="20" t="s">
        <v>190</v>
      </c>
      <c r="B1945" s="20" t="s">
        <v>18</v>
      </c>
      <c r="C1945" s="20" t="s">
        <v>24</v>
      </c>
      <c r="D1945" s="21" t="s">
        <v>25</v>
      </c>
      <c r="E1945" s="20" t="s">
        <v>1774</v>
      </c>
      <c r="F1945" s="22">
        <f t="shared" si="41"/>
        <v>13868981</v>
      </c>
      <c r="G1945" s="23">
        <v>7121498</v>
      </c>
      <c r="H1945" s="23">
        <v>6739694</v>
      </c>
      <c r="I1945" s="23">
        <v>7789</v>
      </c>
      <c r="J1945" s="23">
        <v>0</v>
      </c>
      <c r="K1945" s="23">
        <v>3805106</v>
      </c>
      <c r="L1945" s="23">
        <v>31740</v>
      </c>
    </row>
    <row r="1946" spans="1:12" outlineLevel="2" x14ac:dyDescent="0.2">
      <c r="A1946" s="20" t="s">
        <v>190</v>
      </c>
      <c r="B1946" s="20" t="s">
        <v>18</v>
      </c>
      <c r="C1946" s="20" t="s">
        <v>27</v>
      </c>
      <c r="D1946" s="21" t="s">
        <v>21</v>
      </c>
      <c r="E1946" s="20" t="s">
        <v>1775</v>
      </c>
      <c r="F1946" s="22">
        <f t="shared" si="41"/>
        <v>9034553</v>
      </c>
      <c r="G1946" s="23">
        <v>4610600</v>
      </c>
      <c r="H1946" s="23">
        <v>4369043</v>
      </c>
      <c r="I1946" s="23">
        <v>54910</v>
      </c>
      <c r="J1946" s="23">
        <v>0</v>
      </c>
      <c r="K1946" s="23">
        <v>2660463</v>
      </c>
      <c r="L1946" s="23">
        <v>216384</v>
      </c>
    </row>
    <row r="1947" spans="1:12" outlineLevel="2" x14ac:dyDescent="0.2">
      <c r="A1947" s="20" t="s">
        <v>190</v>
      </c>
      <c r="B1947" s="20" t="s">
        <v>18</v>
      </c>
      <c r="C1947" s="20" t="s">
        <v>29</v>
      </c>
      <c r="D1947" s="21" t="s">
        <v>25</v>
      </c>
      <c r="E1947" s="20" t="s">
        <v>1776</v>
      </c>
      <c r="F1947" s="22">
        <f t="shared" si="41"/>
        <v>13627533</v>
      </c>
      <c r="G1947" s="23">
        <v>5969862</v>
      </c>
      <c r="H1947" s="23">
        <v>7377258</v>
      </c>
      <c r="I1947" s="23">
        <v>280413</v>
      </c>
      <c r="J1947" s="23">
        <v>0</v>
      </c>
      <c r="K1947" s="23">
        <v>3957859</v>
      </c>
      <c r="L1947" s="23">
        <v>14947</v>
      </c>
    </row>
    <row r="1948" spans="1:12" outlineLevel="2" x14ac:dyDescent="0.2">
      <c r="A1948" s="20" t="s">
        <v>190</v>
      </c>
      <c r="B1948" s="20" t="s">
        <v>18</v>
      </c>
      <c r="C1948" s="20" t="s">
        <v>36</v>
      </c>
      <c r="D1948" s="21" t="s">
        <v>21</v>
      </c>
      <c r="E1948" s="20" t="s">
        <v>1777</v>
      </c>
      <c r="F1948" s="22">
        <f t="shared" si="41"/>
        <v>4362618</v>
      </c>
      <c r="G1948" s="23">
        <v>3407500</v>
      </c>
      <c r="H1948" s="23">
        <v>893930</v>
      </c>
      <c r="I1948" s="23">
        <v>61188</v>
      </c>
      <c r="J1948" s="23">
        <v>0</v>
      </c>
      <c r="K1948" s="23">
        <v>1897987</v>
      </c>
      <c r="L1948" s="23">
        <v>71402</v>
      </c>
    </row>
    <row r="1949" spans="1:12" outlineLevel="2" x14ac:dyDescent="0.2">
      <c r="A1949" s="20" t="s">
        <v>190</v>
      </c>
      <c r="B1949" s="20" t="s">
        <v>18</v>
      </c>
      <c r="C1949" s="20" t="s">
        <v>60</v>
      </c>
      <c r="D1949" s="21" t="s">
        <v>25</v>
      </c>
      <c r="E1949" s="20" t="s">
        <v>1778</v>
      </c>
      <c r="F1949" s="22">
        <f t="shared" si="41"/>
        <v>10252045</v>
      </c>
      <c r="G1949" s="23">
        <v>4149864</v>
      </c>
      <c r="H1949" s="23">
        <v>5727348</v>
      </c>
      <c r="I1949" s="23">
        <v>374833</v>
      </c>
      <c r="J1949" s="23">
        <v>0</v>
      </c>
      <c r="K1949" s="23">
        <v>1885763</v>
      </c>
      <c r="L1949" s="23">
        <v>10261</v>
      </c>
    </row>
    <row r="1950" spans="1:12" outlineLevel="2" x14ac:dyDescent="0.2">
      <c r="A1950" s="20" t="s">
        <v>190</v>
      </c>
      <c r="B1950" s="20" t="s">
        <v>17</v>
      </c>
      <c r="C1950" s="20" t="s">
        <v>18</v>
      </c>
      <c r="D1950" s="21" t="s">
        <v>21</v>
      </c>
      <c r="E1950" s="20" t="s">
        <v>1779</v>
      </c>
      <c r="F1950" s="22">
        <f t="shared" si="41"/>
        <v>10937628</v>
      </c>
      <c r="G1950" s="23">
        <v>5301141</v>
      </c>
      <c r="H1950" s="23">
        <v>5309279</v>
      </c>
      <c r="I1950" s="23">
        <v>327208</v>
      </c>
      <c r="J1950" s="23">
        <v>0</v>
      </c>
      <c r="K1950" s="23">
        <v>1278846</v>
      </c>
      <c r="L1950" s="23">
        <v>29953</v>
      </c>
    </row>
    <row r="1951" spans="1:12" outlineLevel="2" x14ac:dyDescent="0.2">
      <c r="A1951" s="20" t="s">
        <v>190</v>
      </c>
      <c r="B1951" s="20" t="s">
        <v>17</v>
      </c>
      <c r="C1951" s="20" t="s">
        <v>17</v>
      </c>
      <c r="D1951" s="21" t="s">
        <v>25</v>
      </c>
      <c r="E1951" s="20" t="s">
        <v>1780</v>
      </c>
      <c r="F1951" s="22">
        <f t="shared" si="41"/>
        <v>37328887</v>
      </c>
      <c r="G1951" s="23">
        <v>26422549</v>
      </c>
      <c r="H1951" s="23">
        <v>10772900</v>
      </c>
      <c r="I1951" s="23">
        <v>133438</v>
      </c>
      <c r="J1951" s="23">
        <v>0</v>
      </c>
      <c r="K1951" s="23">
        <v>19721999</v>
      </c>
      <c r="L1951" s="23">
        <v>1984513</v>
      </c>
    </row>
    <row r="1952" spans="1:12" outlineLevel="2" x14ac:dyDescent="0.2">
      <c r="A1952" s="20" t="s">
        <v>190</v>
      </c>
      <c r="B1952" s="20" t="s">
        <v>17</v>
      </c>
      <c r="C1952" s="20" t="s">
        <v>22</v>
      </c>
      <c r="D1952" s="21" t="s">
        <v>25</v>
      </c>
      <c r="E1952" s="20" t="s">
        <v>1781</v>
      </c>
      <c r="F1952" s="22">
        <f t="shared" si="41"/>
        <v>15794136</v>
      </c>
      <c r="G1952" s="23">
        <v>13886902</v>
      </c>
      <c r="H1952" s="23">
        <v>1562252</v>
      </c>
      <c r="I1952" s="23">
        <v>344982</v>
      </c>
      <c r="J1952" s="23">
        <v>0</v>
      </c>
      <c r="K1952" s="23">
        <v>6454397</v>
      </c>
      <c r="L1952" s="23">
        <v>2481487</v>
      </c>
    </row>
    <row r="1953" spans="1:12" outlineLevel="2" x14ac:dyDescent="0.2">
      <c r="A1953" s="20" t="s">
        <v>190</v>
      </c>
      <c r="B1953" s="20" t="s">
        <v>17</v>
      </c>
      <c r="C1953" s="20" t="s">
        <v>24</v>
      </c>
      <c r="D1953" s="21" t="s">
        <v>21</v>
      </c>
      <c r="E1953" s="20" t="s">
        <v>1782</v>
      </c>
      <c r="F1953" s="22">
        <f t="shared" si="41"/>
        <v>10228880</v>
      </c>
      <c r="G1953" s="23">
        <v>4574747</v>
      </c>
      <c r="H1953" s="23">
        <v>5398987</v>
      </c>
      <c r="I1953" s="23">
        <v>255146</v>
      </c>
      <c r="J1953" s="23">
        <v>0</v>
      </c>
      <c r="K1953" s="23">
        <v>1885168</v>
      </c>
      <c r="L1953" s="23">
        <v>4134</v>
      </c>
    </row>
    <row r="1954" spans="1:12" outlineLevel="2" x14ac:dyDescent="0.2">
      <c r="A1954" s="20" t="s">
        <v>190</v>
      </c>
      <c r="B1954" s="20" t="s">
        <v>17</v>
      </c>
      <c r="C1954" s="20" t="s">
        <v>27</v>
      </c>
      <c r="D1954" s="21" t="s">
        <v>21</v>
      </c>
      <c r="E1954" s="20" t="s">
        <v>1783</v>
      </c>
      <c r="F1954" s="22">
        <f t="shared" si="41"/>
        <v>10408172</v>
      </c>
      <c r="G1954" s="23">
        <v>4351104</v>
      </c>
      <c r="H1954" s="23">
        <v>5750325</v>
      </c>
      <c r="I1954" s="23">
        <v>306743</v>
      </c>
      <c r="J1954" s="23">
        <v>0</v>
      </c>
      <c r="K1954" s="23">
        <v>1779607</v>
      </c>
      <c r="L1954" s="23">
        <v>12640</v>
      </c>
    </row>
    <row r="1955" spans="1:12" outlineLevel="2" x14ac:dyDescent="0.2">
      <c r="A1955" s="20" t="s">
        <v>190</v>
      </c>
      <c r="B1955" s="20" t="s">
        <v>17</v>
      </c>
      <c r="C1955" s="20" t="s">
        <v>29</v>
      </c>
      <c r="D1955" s="21" t="s">
        <v>25</v>
      </c>
      <c r="E1955" s="20" t="s">
        <v>1784</v>
      </c>
      <c r="F1955" s="22">
        <f t="shared" si="41"/>
        <v>16844378</v>
      </c>
      <c r="G1955" s="23">
        <v>12421588</v>
      </c>
      <c r="H1955" s="23">
        <v>4422790</v>
      </c>
      <c r="I1955" s="23">
        <v>0</v>
      </c>
      <c r="J1955" s="23">
        <v>0</v>
      </c>
      <c r="K1955" s="23">
        <v>8589788</v>
      </c>
      <c r="L1955" s="23">
        <v>1035869</v>
      </c>
    </row>
    <row r="1956" spans="1:12" outlineLevel="2" x14ac:dyDescent="0.2">
      <c r="A1956" s="20" t="s">
        <v>190</v>
      </c>
      <c r="B1956" s="20" t="s">
        <v>17</v>
      </c>
      <c r="C1956" s="20" t="s">
        <v>36</v>
      </c>
      <c r="D1956" s="21" t="s">
        <v>21</v>
      </c>
      <c r="E1956" s="20" t="s">
        <v>2295</v>
      </c>
      <c r="F1956" s="22">
        <f t="shared" si="41"/>
        <v>8380307</v>
      </c>
      <c r="G1956" s="23">
        <v>3919685</v>
      </c>
      <c r="H1956" s="23">
        <v>4359837</v>
      </c>
      <c r="I1956" s="23">
        <v>100785</v>
      </c>
      <c r="J1956" s="23">
        <v>0</v>
      </c>
      <c r="K1956" s="23">
        <v>1965139</v>
      </c>
      <c r="L1956" s="23">
        <v>57510</v>
      </c>
    </row>
    <row r="1957" spans="1:12" outlineLevel="2" x14ac:dyDescent="0.2">
      <c r="A1957" s="20" t="s">
        <v>190</v>
      </c>
      <c r="B1957" s="20" t="s">
        <v>17</v>
      </c>
      <c r="C1957" s="20" t="s">
        <v>60</v>
      </c>
      <c r="D1957" s="21" t="s">
        <v>21</v>
      </c>
      <c r="E1957" s="20" t="s">
        <v>1785</v>
      </c>
      <c r="F1957" s="22">
        <f t="shared" si="41"/>
        <v>17955300</v>
      </c>
      <c r="G1957" s="23">
        <v>11079199</v>
      </c>
      <c r="H1957" s="23">
        <v>6636086</v>
      </c>
      <c r="I1957" s="23">
        <v>240015</v>
      </c>
      <c r="J1957" s="23">
        <v>0</v>
      </c>
      <c r="K1957" s="23">
        <v>4482340</v>
      </c>
      <c r="L1957" s="23">
        <v>83424</v>
      </c>
    </row>
    <row r="1958" spans="1:12" outlineLevel="2" x14ac:dyDescent="0.2">
      <c r="A1958" s="20" t="s">
        <v>190</v>
      </c>
      <c r="B1958" s="20" t="s">
        <v>17</v>
      </c>
      <c r="C1958" s="20" t="s">
        <v>62</v>
      </c>
      <c r="D1958" s="21" t="s">
        <v>25</v>
      </c>
      <c r="E1958" s="20" t="s">
        <v>1786</v>
      </c>
      <c r="F1958" s="22">
        <f t="shared" si="41"/>
        <v>14230521</v>
      </c>
      <c r="G1958" s="23">
        <v>7566875</v>
      </c>
      <c r="H1958" s="23">
        <v>6629810</v>
      </c>
      <c r="I1958" s="23">
        <v>33836</v>
      </c>
      <c r="J1958" s="23">
        <v>0</v>
      </c>
      <c r="K1958" s="23">
        <v>3187804</v>
      </c>
      <c r="L1958" s="23">
        <v>13100</v>
      </c>
    </row>
    <row r="1959" spans="1:12" outlineLevel="2" x14ac:dyDescent="0.2">
      <c r="A1959" s="20" t="s">
        <v>190</v>
      </c>
      <c r="B1959" s="20" t="s">
        <v>22</v>
      </c>
      <c r="C1959" s="20" t="s">
        <v>18</v>
      </c>
      <c r="D1959" s="21" t="s">
        <v>21</v>
      </c>
      <c r="E1959" s="20" t="s">
        <v>1787</v>
      </c>
      <c r="F1959" s="22">
        <f t="shared" si="41"/>
        <v>7866205</v>
      </c>
      <c r="G1959" s="23">
        <v>3182742</v>
      </c>
      <c r="H1959" s="23">
        <v>4485267</v>
      </c>
      <c r="I1959" s="23">
        <v>198196</v>
      </c>
      <c r="J1959" s="23">
        <v>0</v>
      </c>
      <c r="K1959" s="23">
        <v>1388298</v>
      </c>
      <c r="L1959" s="23">
        <v>9626</v>
      </c>
    </row>
    <row r="1960" spans="1:12" outlineLevel="2" x14ac:dyDescent="0.2">
      <c r="A1960" s="20" t="s">
        <v>190</v>
      </c>
      <c r="B1960" s="20" t="s">
        <v>22</v>
      </c>
      <c r="C1960" s="20" t="s">
        <v>17</v>
      </c>
      <c r="D1960" s="21" t="s">
        <v>21</v>
      </c>
      <c r="E1960" s="20" t="s">
        <v>659</v>
      </c>
      <c r="F1960" s="22">
        <f t="shared" si="41"/>
        <v>8352956</v>
      </c>
      <c r="G1960" s="23">
        <v>4629451</v>
      </c>
      <c r="H1960" s="23">
        <v>3660062</v>
      </c>
      <c r="I1960" s="23">
        <v>63443</v>
      </c>
      <c r="J1960" s="23">
        <v>0</v>
      </c>
      <c r="K1960" s="23">
        <v>1415634</v>
      </c>
      <c r="L1960" s="23">
        <v>5232</v>
      </c>
    </row>
    <row r="1961" spans="1:12" outlineLevel="2" x14ac:dyDescent="0.2">
      <c r="A1961" s="20" t="s">
        <v>190</v>
      </c>
      <c r="B1961" s="20" t="s">
        <v>22</v>
      </c>
      <c r="C1961" s="20" t="s">
        <v>22</v>
      </c>
      <c r="D1961" s="21" t="s">
        <v>25</v>
      </c>
      <c r="E1961" s="20" t="s">
        <v>1788</v>
      </c>
      <c r="F1961" s="22">
        <f t="shared" si="41"/>
        <v>24430053</v>
      </c>
      <c r="G1961" s="23">
        <v>12194909</v>
      </c>
      <c r="H1961" s="23">
        <v>11774905</v>
      </c>
      <c r="I1961" s="23">
        <v>460239</v>
      </c>
      <c r="J1961" s="23">
        <v>0</v>
      </c>
      <c r="K1961" s="23">
        <v>8200299</v>
      </c>
      <c r="L1961" s="23">
        <v>328568</v>
      </c>
    </row>
    <row r="1962" spans="1:12" outlineLevel="2" x14ac:dyDescent="0.2">
      <c r="A1962" s="20" t="s">
        <v>190</v>
      </c>
      <c r="B1962" s="20" t="s">
        <v>22</v>
      </c>
      <c r="C1962" s="20" t="s">
        <v>24</v>
      </c>
      <c r="D1962" s="21" t="s">
        <v>25</v>
      </c>
      <c r="E1962" s="20" t="s">
        <v>1789</v>
      </c>
      <c r="F1962" s="22">
        <f t="shared" si="41"/>
        <v>6564870</v>
      </c>
      <c r="G1962" s="23">
        <v>3370198</v>
      </c>
      <c r="H1962" s="23">
        <v>3115186</v>
      </c>
      <c r="I1962" s="23">
        <v>79486</v>
      </c>
      <c r="J1962" s="23">
        <v>0</v>
      </c>
      <c r="K1962" s="23">
        <v>1142996</v>
      </c>
      <c r="L1962" s="23">
        <v>5094</v>
      </c>
    </row>
    <row r="1963" spans="1:12" outlineLevel="2" x14ac:dyDescent="0.2">
      <c r="A1963" s="20" t="s">
        <v>190</v>
      </c>
      <c r="B1963" s="20" t="s">
        <v>22</v>
      </c>
      <c r="C1963" s="20" t="s">
        <v>27</v>
      </c>
      <c r="D1963" s="21" t="s">
        <v>25</v>
      </c>
      <c r="E1963" s="20" t="s">
        <v>1790</v>
      </c>
      <c r="F1963" s="22">
        <f t="shared" si="41"/>
        <v>11913824</v>
      </c>
      <c r="G1963" s="23">
        <v>5730555</v>
      </c>
      <c r="H1963" s="23">
        <v>5970462</v>
      </c>
      <c r="I1963" s="23">
        <v>212807</v>
      </c>
      <c r="J1963" s="23">
        <v>0</v>
      </c>
      <c r="K1963" s="23">
        <v>2686784</v>
      </c>
      <c r="L1963" s="23">
        <v>75866</v>
      </c>
    </row>
    <row r="1964" spans="1:12" outlineLevel="2" x14ac:dyDescent="0.2">
      <c r="A1964" s="20" t="s">
        <v>190</v>
      </c>
      <c r="B1964" s="20" t="s">
        <v>24</v>
      </c>
      <c r="C1964" s="20" t="s">
        <v>18</v>
      </c>
      <c r="D1964" s="21" t="s">
        <v>21</v>
      </c>
      <c r="E1964" s="20" t="s">
        <v>1791</v>
      </c>
      <c r="F1964" s="22">
        <f t="shared" si="41"/>
        <v>23926412</v>
      </c>
      <c r="G1964" s="23">
        <v>13182198</v>
      </c>
      <c r="H1964" s="23">
        <v>10141531</v>
      </c>
      <c r="I1964" s="23">
        <v>602683</v>
      </c>
      <c r="J1964" s="23">
        <v>0</v>
      </c>
      <c r="K1964" s="23">
        <v>5286817</v>
      </c>
      <c r="L1964" s="23">
        <v>39223</v>
      </c>
    </row>
    <row r="1965" spans="1:12" outlineLevel="2" x14ac:dyDescent="0.2">
      <c r="A1965" s="20" t="s">
        <v>190</v>
      </c>
      <c r="B1965" s="20" t="s">
        <v>24</v>
      </c>
      <c r="C1965" s="20" t="s">
        <v>17</v>
      </c>
      <c r="D1965" s="21" t="s">
        <v>25</v>
      </c>
      <c r="E1965" s="20" t="s">
        <v>1792</v>
      </c>
      <c r="F1965" s="22">
        <f t="shared" si="41"/>
        <v>19415761</v>
      </c>
      <c r="G1965" s="23">
        <v>12642938</v>
      </c>
      <c r="H1965" s="23">
        <v>6648437</v>
      </c>
      <c r="I1965" s="23">
        <v>124386</v>
      </c>
      <c r="J1965" s="23">
        <v>0</v>
      </c>
      <c r="K1965" s="23">
        <v>8496815</v>
      </c>
      <c r="L1965" s="23">
        <v>109877</v>
      </c>
    </row>
    <row r="1966" spans="1:12" outlineLevel="2" x14ac:dyDescent="0.2">
      <c r="A1966" s="20" t="s">
        <v>190</v>
      </c>
      <c r="B1966" s="20" t="s">
        <v>24</v>
      </c>
      <c r="C1966" s="20" t="s">
        <v>22</v>
      </c>
      <c r="D1966" s="21" t="s">
        <v>25</v>
      </c>
      <c r="E1966" s="20" t="s">
        <v>1793</v>
      </c>
      <c r="F1966" s="22">
        <f t="shared" si="41"/>
        <v>20939997</v>
      </c>
      <c r="G1966" s="23">
        <v>15800002</v>
      </c>
      <c r="H1966" s="23">
        <v>5139995</v>
      </c>
      <c r="I1966" s="23">
        <v>0</v>
      </c>
      <c r="J1966" s="23">
        <v>0</v>
      </c>
      <c r="K1966" s="23">
        <v>11494027</v>
      </c>
      <c r="L1966" s="23">
        <v>494717</v>
      </c>
    </row>
    <row r="1967" spans="1:12" outlineLevel="2" x14ac:dyDescent="0.2">
      <c r="A1967" s="20" t="s">
        <v>190</v>
      </c>
      <c r="B1967" s="20" t="s">
        <v>24</v>
      </c>
      <c r="C1967" s="20" t="s">
        <v>24</v>
      </c>
      <c r="D1967" s="21" t="s">
        <v>25</v>
      </c>
      <c r="E1967" s="20" t="s">
        <v>1374</v>
      </c>
      <c r="F1967" s="22">
        <f t="shared" si="41"/>
        <v>18907575</v>
      </c>
      <c r="G1967" s="23">
        <v>11942815</v>
      </c>
      <c r="H1967" s="23">
        <v>6842002</v>
      </c>
      <c r="I1967" s="23">
        <v>122758</v>
      </c>
      <c r="J1967" s="23">
        <v>0</v>
      </c>
      <c r="K1967" s="23">
        <v>7642720</v>
      </c>
      <c r="L1967" s="23">
        <v>321462</v>
      </c>
    </row>
    <row r="1968" spans="1:12" outlineLevel="2" x14ac:dyDescent="0.2">
      <c r="A1968" s="20" t="s">
        <v>190</v>
      </c>
      <c r="B1968" s="20" t="s">
        <v>24</v>
      </c>
      <c r="C1968" s="20" t="s">
        <v>27</v>
      </c>
      <c r="D1968" s="21" t="s">
        <v>25</v>
      </c>
      <c r="E1968" s="20" t="s">
        <v>1794</v>
      </c>
      <c r="F1968" s="22">
        <f t="shared" si="41"/>
        <v>20971697</v>
      </c>
      <c r="G1968" s="23">
        <v>18457608</v>
      </c>
      <c r="H1968" s="23">
        <v>2514089</v>
      </c>
      <c r="I1968" s="23">
        <v>0</v>
      </c>
      <c r="J1968" s="23">
        <v>0</v>
      </c>
      <c r="K1968" s="23">
        <v>12335976</v>
      </c>
      <c r="L1968" s="23">
        <v>288597</v>
      </c>
    </row>
    <row r="1969" spans="1:12" outlineLevel="2" x14ac:dyDescent="0.2">
      <c r="A1969" s="20" t="s">
        <v>190</v>
      </c>
      <c r="B1969" s="20" t="s">
        <v>24</v>
      </c>
      <c r="C1969" s="20" t="s">
        <v>29</v>
      </c>
      <c r="D1969" s="21" t="s">
        <v>21</v>
      </c>
      <c r="E1969" s="20" t="s">
        <v>1795</v>
      </c>
      <c r="F1969" s="22">
        <f t="shared" si="41"/>
        <v>31516619</v>
      </c>
      <c r="G1969" s="23">
        <v>21434581</v>
      </c>
      <c r="H1969" s="23">
        <v>9920234</v>
      </c>
      <c r="I1969" s="23">
        <v>161804</v>
      </c>
      <c r="J1969" s="23">
        <v>0</v>
      </c>
      <c r="K1969" s="23">
        <v>9954281</v>
      </c>
      <c r="L1969" s="23">
        <v>107047</v>
      </c>
    </row>
    <row r="1970" spans="1:12" outlineLevel="2" x14ac:dyDescent="0.2">
      <c r="A1970" s="20" t="s">
        <v>190</v>
      </c>
      <c r="B1970" s="20" t="s">
        <v>24</v>
      </c>
      <c r="C1970" s="20" t="s">
        <v>36</v>
      </c>
      <c r="D1970" s="21" t="s">
        <v>25</v>
      </c>
      <c r="E1970" s="20" t="s">
        <v>560</v>
      </c>
      <c r="F1970" s="22">
        <f t="shared" si="41"/>
        <v>13239880</v>
      </c>
      <c r="G1970" s="23">
        <v>9495713</v>
      </c>
      <c r="H1970" s="23">
        <v>3478275</v>
      </c>
      <c r="I1970" s="23">
        <v>265892</v>
      </c>
      <c r="J1970" s="23">
        <v>0</v>
      </c>
      <c r="K1970" s="23">
        <v>3261321</v>
      </c>
      <c r="L1970" s="23">
        <v>87330</v>
      </c>
    </row>
    <row r="1971" spans="1:12" outlineLevel="2" x14ac:dyDescent="0.2">
      <c r="A1971" s="20" t="s">
        <v>190</v>
      </c>
      <c r="B1971" s="20" t="s">
        <v>24</v>
      </c>
      <c r="C1971" s="20" t="s">
        <v>60</v>
      </c>
      <c r="D1971" s="21" t="s">
        <v>21</v>
      </c>
      <c r="E1971" s="20" t="s">
        <v>1796</v>
      </c>
      <c r="F1971" s="22">
        <f t="shared" si="41"/>
        <v>19666654</v>
      </c>
      <c r="G1971" s="23">
        <v>10055024</v>
      </c>
      <c r="H1971" s="23">
        <v>9082013</v>
      </c>
      <c r="I1971" s="23">
        <v>529617</v>
      </c>
      <c r="J1971" s="23">
        <v>0</v>
      </c>
      <c r="K1971" s="23">
        <v>4397141</v>
      </c>
      <c r="L1971" s="23">
        <v>87804</v>
      </c>
    </row>
    <row r="1972" spans="1:12" outlineLevel="2" x14ac:dyDescent="0.2">
      <c r="A1972" s="20" t="s">
        <v>190</v>
      </c>
      <c r="B1972" s="20" t="s">
        <v>24</v>
      </c>
      <c r="C1972" s="20" t="s">
        <v>62</v>
      </c>
      <c r="D1972" s="21" t="s">
        <v>21</v>
      </c>
      <c r="E1972" s="20" t="s">
        <v>1797</v>
      </c>
      <c r="F1972" s="22">
        <f t="shared" si="41"/>
        <v>10884095</v>
      </c>
      <c r="G1972" s="23">
        <v>10000152</v>
      </c>
      <c r="H1972" s="23">
        <v>883943</v>
      </c>
      <c r="I1972" s="23">
        <v>0</v>
      </c>
      <c r="J1972" s="23">
        <v>0</v>
      </c>
      <c r="K1972" s="23">
        <v>12258582</v>
      </c>
      <c r="L1972" s="23">
        <v>187214</v>
      </c>
    </row>
    <row r="1973" spans="1:12" outlineLevel="2" x14ac:dyDescent="0.2">
      <c r="A1973" s="20" t="s">
        <v>190</v>
      </c>
      <c r="B1973" s="20" t="s">
        <v>24</v>
      </c>
      <c r="C1973" s="20" t="s">
        <v>75</v>
      </c>
      <c r="D1973" s="21" t="s">
        <v>21</v>
      </c>
      <c r="E1973" s="20" t="s">
        <v>1798</v>
      </c>
      <c r="F1973" s="22">
        <f t="shared" si="41"/>
        <v>15662370</v>
      </c>
      <c r="G1973" s="23">
        <v>12213567</v>
      </c>
      <c r="H1973" s="23">
        <v>3448803</v>
      </c>
      <c r="I1973" s="23">
        <v>0</v>
      </c>
      <c r="J1973" s="23">
        <v>0</v>
      </c>
      <c r="K1973" s="23">
        <v>11962182</v>
      </c>
      <c r="L1973" s="23">
        <v>275665</v>
      </c>
    </row>
    <row r="1974" spans="1:12" outlineLevel="2" x14ac:dyDescent="0.2">
      <c r="A1974" s="20" t="s">
        <v>190</v>
      </c>
      <c r="B1974" s="20" t="s">
        <v>24</v>
      </c>
      <c r="C1974" s="20" t="s">
        <v>77</v>
      </c>
      <c r="D1974" s="21" t="s">
        <v>21</v>
      </c>
      <c r="E1974" s="20" t="s">
        <v>1799</v>
      </c>
      <c r="F1974" s="22">
        <f t="shared" si="41"/>
        <v>22155071</v>
      </c>
      <c r="G1974" s="23">
        <v>10694465</v>
      </c>
      <c r="H1974" s="23">
        <v>10530858</v>
      </c>
      <c r="I1974" s="23">
        <v>929748</v>
      </c>
      <c r="J1974" s="23">
        <v>0</v>
      </c>
      <c r="K1974" s="23">
        <v>3603021</v>
      </c>
      <c r="L1974" s="23">
        <v>10868</v>
      </c>
    </row>
    <row r="1975" spans="1:12" outlineLevel="2" x14ac:dyDescent="0.2">
      <c r="A1975" s="20" t="s">
        <v>190</v>
      </c>
      <c r="B1975" s="20" t="s">
        <v>24</v>
      </c>
      <c r="C1975" s="20" t="s">
        <v>78</v>
      </c>
      <c r="D1975" s="21" t="s">
        <v>25</v>
      </c>
      <c r="E1975" s="20" t="s">
        <v>1800</v>
      </c>
      <c r="F1975" s="22">
        <f t="shared" si="41"/>
        <v>22496013</v>
      </c>
      <c r="G1975" s="23">
        <v>22494829</v>
      </c>
      <c r="H1975" s="23">
        <v>1184</v>
      </c>
      <c r="I1975" s="23">
        <v>0</v>
      </c>
      <c r="J1975" s="23">
        <v>0</v>
      </c>
      <c r="K1975" s="23">
        <v>19000155</v>
      </c>
      <c r="L1975" s="23">
        <v>1144099</v>
      </c>
    </row>
    <row r="1976" spans="1:12" outlineLevel="2" x14ac:dyDescent="0.2">
      <c r="A1976" s="20" t="s">
        <v>190</v>
      </c>
      <c r="B1976" s="20" t="s">
        <v>24</v>
      </c>
      <c r="C1976" s="20" t="s">
        <v>80</v>
      </c>
      <c r="D1976" s="21" t="s">
        <v>25</v>
      </c>
      <c r="E1976" s="20" t="s">
        <v>1801</v>
      </c>
      <c r="F1976" s="22">
        <f t="shared" si="41"/>
        <v>19964958</v>
      </c>
      <c r="G1976" s="23">
        <v>12270182</v>
      </c>
      <c r="H1976" s="23">
        <v>7694776</v>
      </c>
      <c r="I1976" s="23">
        <v>0</v>
      </c>
      <c r="J1976" s="23">
        <v>0</v>
      </c>
      <c r="K1976" s="23">
        <v>5846760</v>
      </c>
      <c r="L1976" s="23">
        <v>7747</v>
      </c>
    </row>
    <row r="1977" spans="1:12" outlineLevel="2" x14ac:dyDescent="0.2">
      <c r="A1977" s="20" t="s">
        <v>190</v>
      </c>
      <c r="B1977" s="20" t="s">
        <v>24</v>
      </c>
      <c r="C1977" s="20" t="s">
        <v>82</v>
      </c>
      <c r="D1977" s="21" t="s">
        <v>21</v>
      </c>
      <c r="E1977" s="20" t="s">
        <v>1802</v>
      </c>
      <c r="F1977" s="22">
        <f t="shared" si="41"/>
        <v>24588854</v>
      </c>
      <c r="G1977" s="23">
        <v>22646754</v>
      </c>
      <c r="H1977" s="23">
        <v>1942100</v>
      </c>
      <c r="I1977" s="23">
        <v>0</v>
      </c>
      <c r="J1977" s="23">
        <v>0</v>
      </c>
      <c r="K1977" s="23">
        <v>12281528</v>
      </c>
      <c r="L1977" s="23">
        <v>2276168</v>
      </c>
    </row>
    <row r="1978" spans="1:12" outlineLevel="2" x14ac:dyDescent="0.2">
      <c r="A1978" s="20" t="s">
        <v>190</v>
      </c>
      <c r="B1978" s="20" t="s">
        <v>24</v>
      </c>
      <c r="C1978" s="20" t="s">
        <v>114</v>
      </c>
      <c r="D1978" s="21" t="s">
        <v>25</v>
      </c>
      <c r="E1978" s="20" t="s">
        <v>1803</v>
      </c>
      <c r="F1978" s="22">
        <f t="shared" si="41"/>
        <v>10244866</v>
      </c>
      <c r="G1978" s="23">
        <v>5175864</v>
      </c>
      <c r="H1978" s="23">
        <v>4736762</v>
      </c>
      <c r="I1978" s="23">
        <v>332240</v>
      </c>
      <c r="J1978" s="23">
        <v>0</v>
      </c>
      <c r="K1978" s="23">
        <v>2064958</v>
      </c>
      <c r="L1978" s="23">
        <v>42473</v>
      </c>
    </row>
    <row r="1979" spans="1:12" outlineLevel="2" x14ac:dyDescent="0.2">
      <c r="A1979" s="20" t="s">
        <v>190</v>
      </c>
      <c r="B1979" s="20" t="s">
        <v>24</v>
      </c>
      <c r="C1979" s="20" t="s">
        <v>118</v>
      </c>
      <c r="D1979" s="21" t="s">
        <v>21</v>
      </c>
      <c r="E1979" s="20" t="s">
        <v>1804</v>
      </c>
      <c r="F1979" s="22">
        <f t="shared" si="41"/>
        <v>11346541</v>
      </c>
      <c r="G1979" s="23">
        <v>5392093</v>
      </c>
      <c r="H1979" s="23">
        <v>5841499</v>
      </c>
      <c r="I1979" s="23">
        <v>112949</v>
      </c>
      <c r="J1979" s="23">
        <v>0</v>
      </c>
      <c r="K1979" s="23">
        <v>2870449</v>
      </c>
      <c r="L1979" s="23">
        <v>14985</v>
      </c>
    </row>
    <row r="1980" spans="1:12" outlineLevel="2" x14ac:dyDescent="0.2">
      <c r="A1980" s="20" t="s">
        <v>190</v>
      </c>
      <c r="B1980" s="20" t="s">
        <v>24</v>
      </c>
      <c r="C1980" s="20" t="s">
        <v>125</v>
      </c>
      <c r="D1980" s="21" t="s">
        <v>21</v>
      </c>
      <c r="E1980" s="20" t="s">
        <v>2314</v>
      </c>
      <c r="F1980" s="22">
        <f t="shared" si="41"/>
        <v>15319633</v>
      </c>
      <c r="G1980" s="23">
        <v>15319633</v>
      </c>
      <c r="H1980" s="23">
        <v>0</v>
      </c>
      <c r="I1980" s="23">
        <v>0</v>
      </c>
      <c r="J1980" s="23">
        <v>2639989</v>
      </c>
      <c r="K1980" s="23">
        <v>7795374</v>
      </c>
      <c r="L1980" s="23">
        <v>4715935</v>
      </c>
    </row>
    <row r="1981" spans="1:12" outlineLevel="2" x14ac:dyDescent="0.2">
      <c r="A1981" s="20" t="s">
        <v>190</v>
      </c>
      <c r="B1981" s="20" t="s">
        <v>24</v>
      </c>
      <c r="C1981" s="20" t="s">
        <v>131</v>
      </c>
      <c r="D1981" s="21" t="s">
        <v>21</v>
      </c>
      <c r="E1981" s="20" t="s">
        <v>1805</v>
      </c>
      <c r="F1981" s="22">
        <f t="shared" si="41"/>
        <v>18698611</v>
      </c>
      <c r="G1981" s="23">
        <v>13263274</v>
      </c>
      <c r="H1981" s="23">
        <v>5007341</v>
      </c>
      <c r="I1981" s="23">
        <v>427996</v>
      </c>
      <c r="J1981" s="23">
        <v>0</v>
      </c>
      <c r="K1981" s="23">
        <v>6706582</v>
      </c>
      <c r="L1981" s="23">
        <v>88937</v>
      </c>
    </row>
    <row r="1982" spans="1:12" outlineLevel="2" x14ac:dyDescent="0.2">
      <c r="A1982" s="20" t="s">
        <v>190</v>
      </c>
      <c r="B1982" s="20" t="s">
        <v>24</v>
      </c>
      <c r="C1982" s="20" t="s">
        <v>137</v>
      </c>
      <c r="D1982" s="21" t="s">
        <v>21</v>
      </c>
      <c r="E1982" s="20" t="s">
        <v>1806</v>
      </c>
      <c r="F1982" s="22">
        <f t="shared" si="41"/>
        <v>21714891</v>
      </c>
      <c r="G1982" s="23">
        <v>14678237</v>
      </c>
      <c r="H1982" s="23">
        <v>7036654</v>
      </c>
      <c r="I1982" s="23">
        <v>0</v>
      </c>
      <c r="J1982" s="23">
        <v>0</v>
      </c>
      <c r="K1982" s="23">
        <v>10036417</v>
      </c>
      <c r="L1982" s="23">
        <v>746016</v>
      </c>
    </row>
    <row r="1983" spans="1:12" outlineLevel="2" x14ac:dyDescent="0.2">
      <c r="A1983" s="20" t="s">
        <v>190</v>
      </c>
      <c r="B1983" s="20" t="s">
        <v>27</v>
      </c>
      <c r="C1983" s="20" t="s">
        <v>18</v>
      </c>
      <c r="D1983" s="21" t="s">
        <v>21</v>
      </c>
      <c r="E1983" s="20" t="s">
        <v>1807</v>
      </c>
      <c r="F1983" s="22">
        <f t="shared" si="41"/>
        <v>9249618</v>
      </c>
      <c r="G1983" s="23">
        <v>4382259</v>
      </c>
      <c r="H1983" s="23">
        <v>4617170</v>
      </c>
      <c r="I1983" s="23">
        <v>250189</v>
      </c>
      <c r="J1983" s="23">
        <v>0</v>
      </c>
      <c r="K1983" s="23">
        <v>1915847</v>
      </c>
      <c r="L1983" s="23">
        <v>208430</v>
      </c>
    </row>
    <row r="1984" spans="1:12" outlineLevel="2" x14ac:dyDescent="0.2">
      <c r="A1984" s="20" t="s">
        <v>190</v>
      </c>
      <c r="B1984" s="20" t="s">
        <v>27</v>
      </c>
      <c r="C1984" s="20" t="s">
        <v>17</v>
      </c>
      <c r="D1984" s="21" t="s">
        <v>21</v>
      </c>
      <c r="E1984" s="20" t="s">
        <v>1808</v>
      </c>
      <c r="F1984" s="22">
        <f t="shared" si="41"/>
        <v>8361763</v>
      </c>
      <c r="G1984" s="23">
        <v>3534869</v>
      </c>
      <c r="H1984" s="23">
        <v>4623608</v>
      </c>
      <c r="I1984" s="23">
        <v>203286</v>
      </c>
      <c r="J1984" s="23">
        <v>0</v>
      </c>
      <c r="K1984" s="23">
        <v>2606292</v>
      </c>
      <c r="L1984" s="23">
        <v>9330</v>
      </c>
    </row>
    <row r="1985" spans="1:12" outlineLevel="2" x14ac:dyDescent="0.2">
      <c r="A1985" s="20" t="s">
        <v>190</v>
      </c>
      <c r="B1985" s="20" t="s">
        <v>27</v>
      </c>
      <c r="C1985" s="20" t="s">
        <v>22</v>
      </c>
      <c r="D1985" s="21" t="s">
        <v>25</v>
      </c>
      <c r="E1985" s="20" t="s">
        <v>1809</v>
      </c>
      <c r="F1985" s="22">
        <f t="shared" si="41"/>
        <v>35398920</v>
      </c>
      <c r="G1985" s="23">
        <v>31663201</v>
      </c>
      <c r="H1985" s="23">
        <v>3735719</v>
      </c>
      <c r="I1985" s="23">
        <v>0</v>
      </c>
      <c r="J1985" s="23">
        <v>0</v>
      </c>
      <c r="K1985" s="23">
        <v>27092316</v>
      </c>
      <c r="L1985" s="23">
        <v>2730875</v>
      </c>
    </row>
    <row r="1986" spans="1:12" outlineLevel="2" x14ac:dyDescent="0.2">
      <c r="A1986" s="20" t="s">
        <v>190</v>
      </c>
      <c r="B1986" s="20" t="s">
        <v>27</v>
      </c>
      <c r="C1986" s="20" t="s">
        <v>24</v>
      </c>
      <c r="D1986" s="21" t="s">
        <v>25</v>
      </c>
      <c r="E1986" s="20" t="s">
        <v>1810</v>
      </c>
      <c r="F1986" s="22">
        <f t="shared" si="41"/>
        <v>20547234</v>
      </c>
      <c r="G1986" s="23">
        <v>9934375</v>
      </c>
      <c r="H1986" s="23">
        <v>9783761</v>
      </c>
      <c r="I1986" s="23">
        <v>829098</v>
      </c>
      <c r="J1986" s="23">
        <v>0</v>
      </c>
      <c r="K1986" s="23">
        <v>3475528</v>
      </c>
      <c r="L1986" s="23">
        <v>20746</v>
      </c>
    </row>
    <row r="1987" spans="1:12" outlineLevel="2" x14ac:dyDescent="0.2">
      <c r="A1987" s="20" t="s">
        <v>190</v>
      </c>
      <c r="B1987" s="20" t="s">
        <v>27</v>
      </c>
      <c r="C1987" s="20" t="s">
        <v>27</v>
      </c>
      <c r="D1987" s="21" t="s">
        <v>21</v>
      </c>
      <c r="E1987" s="20" t="s">
        <v>1811</v>
      </c>
      <c r="F1987" s="22">
        <f t="shared" si="41"/>
        <v>4047312</v>
      </c>
      <c r="G1987" s="23">
        <v>2639963</v>
      </c>
      <c r="H1987" s="23">
        <v>1280177</v>
      </c>
      <c r="I1987" s="23">
        <v>127172</v>
      </c>
      <c r="J1987" s="23">
        <v>0</v>
      </c>
      <c r="K1987" s="23">
        <v>1442092</v>
      </c>
      <c r="L1987" s="23">
        <v>24463</v>
      </c>
    </row>
    <row r="1988" spans="1:12" outlineLevel="2" x14ac:dyDescent="0.2">
      <c r="A1988" s="20" t="s">
        <v>190</v>
      </c>
      <c r="B1988" s="20" t="s">
        <v>27</v>
      </c>
      <c r="C1988" s="20" t="s">
        <v>29</v>
      </c>
      <c r="D1988" s="21" t="s">
        <v>21</v>
      </c>
      <c r="E1988" s="20" t="s">
        <v>2296</v>
      </c>
      <c r="F1988" s="22">
        <f t="shared" si="41"/>
        <v>7683208</v>
      </c>
      <c r="G1988" s="23">
        <v>3507154</v>
      </c>
      <c r="H1988" s="23">
        <v>3864283</v>
      </c>
      <c r="I1988" s="23">
        <v>311771</v>
      </c>
      <c r="J1988" s="23">
        <v>0</v>
      </c>
      <c r="K1988" s="23">
        <v>1156637</v>
      </c>
      <c r="L1988" s="23">
        <v>3434</v>
      </c>
    </row>
    <row r="1989" spans="1:12" outlineLevel="2" x14ac:dyDescent="0.2">
      <c r="A1989" s="20" t="s">
        <v>190</v>
      </c>
      <c r="B1989" s="20" t="s">
        <v>27</v>
      </c>
      <c r="C1989" s="20" t="s">
        <v>36</v>
      </c>
      <c r="D1989" s="21" t="s">
        <v>21</v>
      </c>
      <c r="E1989" s="20" t="s">
        <v>1812</v>
      </c>
      <c r="F1989" s="22">
        <f t="shared" si="41"/>
        <v>8118753</v>
      </c>
      <c r="G1989" s="23">
        <v>3582985</v>
      </c>
      <c r="H1989" s="23">
        <v>4232264</v>
      </c>
      <c r="I1989" s="23">
        <v>303504</v>
      </c>
      <c r="J1989" s="23">
        <v>0</v>
      </c>
      <c r="K1989" s="23">
        <v>1640814</v>
      </c>
      <c r="L1989" s="23">
        <v>28996</v>
      </c>
    </row>
    <row r="1990" spans="1:12" outlineLevel="2" x14ac:dyDescent="0.2">
      <c r="A1990" s="20" t="s">
        <v>190</v>
      </c>
      <c r="B1990" s="20" t="s">
        <v>27</v>
      </c>
      <c r="C1990" s="20" t="s">
        <v>60</v>
      </c>
      <c r="D1990" s="21" t="s">
        <v>25</v>
      </c>
      <c r="E1990" s="20" t="s">
        <v>1813</v>
      </c>
      <c r="F1990" s="22">
        <f t="shared" si="41"/>
        <v>24404112</v>
      </c>
      <c r="G1990" s="23">
        <v>10694778</v>
      </c>
      <c r="H1990" s="23">
        <v>12885656</v>
      </c>
      <c r="I1990" s="23">
        <v>823678</v>
      </c>
      <c r="J1990" s="23">
        <v>0</v>
      </c>
      <c r="K1990" s="23">
        <v>8563640</v>
      </c>
      <c r="L1990" s="23">
        <v>573291</v>
      </c>
    </row>
    <row r="1991" spans="1:12" outlineLevel="2" x14ac:dyDescent="0.2">
      <c r="A1991" s="20" t="s">
        <v>190</v>
      </c>
      <c r="B1991" s="20" t="s">
        <v>29</v>
      </c>
      <c r="C1991" s="20" t="s">
        <v>18</v>
      </c>
      <c r="D1991" s="21" t="s">
        <v>21</v>
      </c>
      <c r="E1991" s="20" t="s">
        <v>1814</v>
      </c>
      <c r="F1991" s="22">
        <f t="shared" si="41"/>
        <v>7666258</v>
      </c>
      <c r="G1991" s="23">
        <v>5746275</v>
      </c>
      <c r="H1991" s="23">
        <v>1800554</v>
      </c>
      <c r="I1991" s="23">
        <v>119429</v>
      </c>
      <c r="J1991" s="23">
        <v>0</v>
      </c>
      <c r="K1991" s="23">
        <v>2319699</v>
      </c>
      <c r="L1991" s="23">
        <v>58128</v>
      </c>
    </row>
    <row r="1992" spans="1:12" outlineLevel="2" x14ac:dyDescent="0.2">
      <c r="A1992" s="20" t="s">
        <v>190</v>
      </c>
      <c r="B1992" s="20" t="s">
        <v>29</v>
      </c>
      <c r="C1992" s="20" t="s">
        <v>17</v>
      </c>
      <c r="D1992" s="21" t="s">
        <v>25</v>
      </c>
      <c r="E1992" s="20" t="s">
        <v>1815</v>
      </c>
      <c r="F1992" s="22">
        <f t="shared" si="41"/>
        <v>14410589</v>
      </c>
      <c r="G1992" s="23">
        <v>6920943</v>
      </c>
      <c r="H1992" s="23">
        <v>7074798</v>
      </c>
      <c r="I1992" s="23">
        <v>414848</v>
      </c>
      <c r="J1992" s="23">
        <v>0</v>
      </c>
      <c r="K1992" s="23">
        <v>2495631</v>
      </c>
      <c r="L1992" s="23">
        <v>4970</v>
      </c>
    </row>
    <row r="1993" spans="1:12" outlineLevel="2" x14ac:dyDescent="0.2">
      <c r="A1993" s="20" t="s">
        <v>190</v>
      </c>
      <c r="B1993" s="20" t="s">
        <v>29</v>
      </c>
      <c r="C1993" s="20" t="s">
        <v>22</v>
      </c>
      <c r="D1993" s="21" t="s">
        <v>21</v>
      </c>
      <c r="E1993" s="20" t="s">
        <v>1816</v>
      </c>
      <c r="F1993" s="22">
        <f t="shared" si="41"/>
        <v>9712462</v>
      </c>
      <c r="G1993" s="23">
        <v>4879207</v>
      </c>
      <c r="H1993" s="23">
        <v>4664648</v>
      </c>
      <c r="I1993" s="23">
        <v>168607</v>
      </c>
      <c r="J1993" s="23">
        <v>0</v>
      </c>
      <c r="K1993" s="23">
        <v>1768213</v>
      </c>
      <c r="L1993" s="23">
        <v>99763</v>
      </c>
    </row>
    <row r="1994" spans="1:12" outlineLevel="2" x14ac:dyDescent="0.2">
      <c r="A1994" s="20" t="s">
        <v>190</v>
      </c>
      <c r="B1994" s="20" t="s">
        <v>29</v>
      </c>
      <c r="C1994" s="20" t="s">
        <v>24</v>
      </c>
      <c r="D1994" s="21" t="s">
        <v>25</v>
      </c>
      <c r="E1994" s="20" t="s">
        <v>1670</v>
      </c>
      <c r="F1994" s="22">
        <f t="shared" si="41"/>
        <v>13612610</v>
      </c>
      <c r="G1994" s="23">
        <v>7476988</v>
      </c>
      <c r="H1994" s="23">
        <v>6091369</v>
      </c>
      <c r="I1994" s="23">
        <v>44253</v>
      </c>
      <c r="J1994" s="23">
        <v>0</v>
      </c>
      <c r="K1994" s="23">
        <v>7607436</v>
      </c>
      <c r="L1994" s="23">
        <v>331700</v>
      </c>
    </row>
    <row r="1995" spans="1:12" outlineLevel="2" x14ac:dyDescent="0.2">
      <c r="A1995" s="20" t="s">
        <v>190</v>
      </c>
      <c r="B1995" s="20" t="s">
        <v>29</v>
      </c>
      <c r="C1995" s="20" t="s">
        <v>27</v>
      </c>
      <c r="D1995" s="21" t="s">
        <v>25</v>
      </c>
      <c r="E1995" s="20" t="s">
        <v>1817</v>
      </c>
      <c r="F1995" s="22">
        <f t="shared" ref="F1995:F2058" si="43">G1995+H1995+I1995</f>
        <v>11979658</v>
      </c>
      <c r="G1995" s="23">
        <v>11979658</v>
      </c>
      <c r="H1995" s="23">
        <v>0</v>
      </c>
      <c r="I1995" s="23">
        <v>0</v>
      </c>
      <c r="J1995" s="23">
        <v>204040</v>
      </c>
      <c r="K1995" s="23">
        <v>6287329</v>
      </c>
      <c r="L1995" s="23">
        <v>7980598</v>
      </c>
    </row>
    <row r="1996" spans="1:12" outlineLevel="2" x14ac:dyDescent="0.2">
      <c r="A1996" s="20" t="s">
        <v>190</v>
      </c>
      <c r="B1996" s="20" t="s">
        <v>29</v>
      </c>
      <c r="C1996" s="20" t="s">
        <v>29</v>
      </c>
      <c r="D1996" s="21" t="s">
        <v>21</v>
      </c>
      <c r="E1996" s="20" t="s">
        <v>1818</v>
      </c>
      <c r="F1996" s="22">
        <f t="shared" si="43"/>
        <v>5587892</v>
      </c>
      <c r="G1996" s="23">
        <v>2702040</v>
      </c>
      <c r="H1996" s="23">
        <v>2885852</v>
      </c>
      <c r="I1996" s="23">
        <v>0</v>
      </c>
      <c r="J1996" s="23">
        <v>0</v>
      </c>
      <c r="K1996" s="23">
        <v>2112277</v>
      </c>
      <c r="L1996" s="23">
        <v>154247</v>
      </c>
    </row>
    <row r="1997" spans="1:12" outlineLevel="2" x14ac:dyDescent="0.2">
      <c r="A1997" s="20" t="s">
        <v>190</v>
      </c>
      <c r="B1997" s="20" t="s">
        <v>29</v>
      </c>
      <c r="C1997" s="20" t="s">
        <v>36</v>
      </c>
      <c r="D1997" s="21" t="s">
        <v>21</v>
      </c>
      <c r="E1997" s="20" t="s">
        <v>1819</v>
      </c>
      <c r="F1997" s="22">
        <f t="shared" si="43"/>
        <v>9299913</v>
      </c>
      <c r="G1997" s="23">
        <v>3137170</v>
      </c>
      <c r="H1997" s="23">
        <v>5994236</v>
      </c>
      <c r="I1997" s="23">
        <v>168507</v>
      </c>
      <c r="J1997" s="23">
        <v>0</v>
      </c>
      <c r="K1997" s="23">
        <v>2108882</v>
      </c>
      <c r="L1997" s="23">
        <v>3703</v>
      </c>
    </row>
    <row r="1998" spans="1:12" outlineLevel="2" x14ac:dyDescent="0.2">
      <c r="A1998" s="20" t="s">
        <v>190</v>
      </c>
      <c r="B1998" s="20" t="s">
        <v>29</v>
      </c>
      <c r="C1998" s="20" t="s">
        <v>60</v>
      </c>
      <c r="D1998" s="21" t="s">
        <v>21</v>
      </c>
      <c r="E1998" s="20" t="s">
        <v>1820</v>
      </c>
      <c r="F1998" s="22">
        <f t="shared" si="43"/>
        <v>7136289</v>
      </c>
      <c r="G1998" s="23">
        <v>4185719</v>
      </c>
      <c r="H1998" s="23">
        <v>2950570</v>
      </c>
      <c r="I1998" s="23">
        <v>0</v>
      </c>
      <c r="J1998" s="23">
        <v>0</v>
      </c>
      <c r="K1998" s="23">
        <v>1807047</v>
      </c>
      <c r="L1998" s="23">
        <v>162891</v>
      </c>
    </row>
    <row r="1999" spans="1:12" outlineLevel="2" x14ac:dyDescent="0.2">
      <c r="A1999" s="20" t="s">
        <v>190</v>
      </c>
      <c r="B1999" s="20" t="s">
        <v>36</v>
      </c>
      <c r="C1999" s="20" t="s">
        <v>18</v>
      </c>
      <c r="D1999" s="21" t="s">
        <v>19</v>
      </c>
      <c r="E1999" s="20" t="s">
        <v>1821</v>
      </c>
      <c r="F1999" s="22">
        <f t="shared" si="43"/>
        <v>59389363</v>
      </c>
      <c r="G1999" s="23">
        <v>48113126</v>
      </c>
      <c r="H1999" s="23">
        <v>11276237</v>
      </c>
      <c r="I1999" s="23">
        <v>0</v>
      </c>
      <c r="J1999" s="23">
        <v>0</v>
      </c>
      <c r="K1999" s="23">
        <v>50554429</v>
      </c>
      <c r="L1999" s="23">
        <v>6142553</v>
      </c>
    </row>
    <row r="2000" spans="1:12" outlineLevel="2" x14ac:dyDescent="0.2">
      <c r="A2000" s="20" t="s">
        <v>190</v>
      </c>
      <c r="B2000" s="20" t="s">
        <v>36</v>
      </c>
      <c r="C2000" s="20" t="s">
        <v>17</v>
      </c>
      <c r="D2000" s="21" t="s">
        <v>21</v>
      </c>
      <c r="E2000" s="20" t="s">
        <v>1822</v>
      </c>
      <c r="F2000" s="22">
        <f t="shared" si="43"/>
        <v>6077799</v>
      </c>
      <c r="G2000" s="23">
        <v>2878727</v>
      </c>
      <c r="H2000" s="23">
        <v>3199072</v>
      </c>
      <c r="I2000" s="23">
        <v>0</v>
      </c>
      <c r="J2000" s="23">
        <v>0</v>
      </c>
      <c r="K2000" s="23">
        <v>1589268</v>
      </c>
      <c r="L2000" s="23">
        <v>108910</v>
      </c>
    </row>
    <row r="2001" spans="1:12" outlineLevel="2" x14ac:dyDescent="0.2">
      <c r="A2001" s="20" t="s">
        <v>190</v>
      </c>
      <c r="B2001" s="20" t="s">
        <v>36</v>
      </c>
      <c r="C2001" s="20" t="s">
        <v>22</v>
      </c>
      <c r="D2001" s="21" t="s">
        <v>21</v>
      </c>
      <c r="E2001" s="20" t="s">
        <v>1823</v>
      </c>
      <c r="F2001" s="22">
        <f t="shared" si="43"/>
        <v>20827446</v>
      </c>
      <c r="G2001" s="23">
        <v>11649808</v>
      </c>
      <c r="H2001" s="23">
        <v>9177638</v>
      </c>
      <c r="I2001" s="23">
        <v>0</v>
      </c>
      <c r="J2001" s="23">
        <v>0</v>
      </c>
      <c r="K2001" s="23">
        <v>8437836</v>
      </c>
      <c r="L2001" s="23">
        <v>80046</v>
      </c>
    </row>
    <row r="2002" spans="1:12" outlineLevel="2" x14ac:dyDescent="0.2">
      <c r="A2002" s="20" t="s">
        <v>190</v>
      </c>
      <c r="B2002" s="20" t="s">
        <v>36</v>
      </c>
      <c r="C2002" s="20" t="s">
        <v>24</v>
      </c>
      <c r="D2002" s="21" t="s">
        <v>25</v>
      </c>
      <c r="E2002" s="20" t="s">
        <v>1824</v>
      </c>
      <c r="F2002" s="22">
        <f t="shared" si="43"/>
        <v>12487477</v>
      </c>
      <c r="G2002" s="23">
        <v>5668879</v>
      </c>
      <c r="H2002" s="23">
        <v>6497057</v>
      </c>
      <c r="I2002" s="23">
        <v>321541</v>
      </c>
      <c r="J2002" s="23">
        <v>0</v>
      </c>
      <c r="K2002" s="23">
        <v>3131292</v>
      </c>
      <c r="L2002" s="23">
        <v>165193</v>
      </c>
    </row>
    <row r="2003" spans="1:12" outlineLevel="2" x14ac:dyDescent="0.2">
      <c r="A2003" s="20" t="s">
        <v>190</v>
      </c>
      <c r="B2003" s="20" t="s">
        <v>36</v>
      </c>
      <c r="C2003" s="20" t="s">
        <v>27</v>
      </c>
      <c r="D2003" s="21" t="s">
        <v>25</v>
      </c>
      <c r="E2003" s="20" t="s">
        <v>1825</v>
      </c>
      <c r="F2003" s="22">
        <f t="shared" si="43"/>
        <v>17444251</v>
      </c>
      <c r="G2003" s="23">
        <v>7544657</v>
      </c>
      <c r="H2003" s="23">
        <v>9774533</v>
      </c>
      <c r="I2003" s="23">
        <v>125061</v>
      </c>
      <c r="J2003" s="23">
        <v>0</v>
      </c>
      <c r="K2003" s="23">
        <v>5809641</v>
      </c>
      <c r="L2003" s="23">
        <v>216410</v>
      </c>
    </row>
    <row r="2004" spans="1:12" outlineLevel="2" x14ac:dyDescent="0.2">
      <c r="A2004" s="20" t="s">
        <v>190</v>
      </c>
      <c r="B2004" s="20" t="s">
        <v>36</v>
      </c>
      <c r="C2004" s="20" t="s">
        <v>29</v>
      </c>
      <c r="D2004" s="21" t="s">
        <v>21</v>
      </c>
      <c r="E2004" s="20" t="s">
        <v>1826</v>
      </c>
      <c r="F2004" s="22">
        <f t="shared" si="43"/>
        <v>14979597</v>
      </c>
      <c r="G2004" s="23">
        <v>7064639</v>
      </c>
      <c r="H2004" s="23">
        <v>7668449</v>
      </c>
      <c r="I2004" s="23">
        <v>246509</v>
      </c>
      <c r="J2004" s="23">
        <v>0</v>
      </c>
      <c r="K2004" s="23">
        <v>2440190</v>
      </c>
      <c r="L2004" s="23">
        <v>13051</v>
      </c>
    </row>
    <row r="2005" spans="1:12" outlineLevel="2" x14ac:dyDescent="0.2">
      <c r="A2005" s="20" t="s">
        <v>190</v>
      </c>
      <c r="B2005" s="20" t="s">
        <v>60</v>
      </c>
      <c r="C2005" s="20" t="s">
        <v>18</v>
      </c>
      <c r="D2005" s="21" t="s">
        <v>25</v>
      </c>
      <c r="E2005" s="20" t="s">
        <v>1827</v>
      </c>
      <c r="F2005" s="22">
        <f t="shared" si="43"/>
        <v>8639766</v>
      </c>
      <c r="G2005" s="23">
        <v>3950604</v>
      </c>
      <c r="H2005" s="23">
        <v>4574498</v>
      </c>
      <c r="I2005" s="23">
        <v>114664</v>
      </c>
      <c r="J2005" s="23">
        <v>0</v>
      </c>
      <c r="K2005" s="23">
        <v>1709496</v>
      </c>
      <c r="L2005" s="23">
        <v>12024</v>
      </c>
    </row>
    <row r="2006" spans="1:12" outlineLevel="2" x14ac:dyDescent="0.2">
      <c r="A2006" s="20" t="s">
        <v>190</v>
      </c>
      <c r="B2006" s="20" t="s">
        <v>60</v>
      </c>
      <c r="C2006" s="20" t="s">
        <v>17</v>
      </c>
      <c r="D2006" s="21" t="s">
        <v>21</v>
      </c>
      <c r="E2006" s="20" t="s">
        <v>1828</v>
      </c>
      <c r="F2006" s="22">
        <f t="shared" si="43"/>
        <v>4735916</v>
      </c>
      <c r="G2006" s="23">
        <v>3674572</v>
      </c>
      <c r="H2006" s="23">
        <v>1061344</v>
      </c>
      <c r="I2006" s="23">
        <v>0</v>
      </c>
      <c r="J2006" s="23">
        <v>0</v>
      </c>
      <c r="K2006" s="23">
        <v>2389129</v>
      </c>
      <c r="L2006" s="23">
        <v>162177</v>
      </c>
    </row>
    <row r="2007" spans="1:12" outlineLevel="2" x14ac:dyDescent="0.2">
      <c r="A2007" s="20" t="s">
        <v>190</v>
      </c>
      <c r="B2007" s="20" t="s">
        <v>60</v>
      </c>
      <c r="C2007" s="20" t="s">
        <v>22</v>
      </c>
      <c r="D2007" s="21" t="s">
        <v>21</v>
      </c>
      <c r="E2007" s="20" t="s">
        <v>1829</v>
      </c>
      <c r="F2007" s="22">
        <f t="shared" si="43"/>
        <v>9485395</v>
      </c>
      <c r="G2007" s="23">
        <v>4767843</v>
      </c>
      <c r="H2007" s="23">
        <v>4568755</v>
      </c>
      <c r="I2007" s="23">
        <v>148797</v>
      </c>
      <c r="J2007" s="23">
        <v>0</v>
      </c>
      <c r="K2007" s="23">
        <v>1932521</v>
      </c>
      <c r="L2007" s="23">
        <v>78355</v>
      </c>
    </row>
    <row r="2008" spans="1:12" outlineLevel="2" x14ac:dyDescent="0.2">
      <c r="A2008" s="20" t="s">
        <v>190</v>
      </c>
      <c r="B2008" s="20" t="s">
        <v>60</v>
      </c>
      <c r="C2008" s="20" t="s">
        <v>24</v>
      </c>
      <c r="D2008" s="21" t="s">
        <v>25</v>
      </c>
      <c r="E2008" s="20" t="s">
        <v>1830</v>
      </c>
      <c r="F2008" s="22">
        <f t="shared" si="43"/>
        <v>23967225</v>
      </c>
      <c r="G2008" s="23">
        <v>20354982</v>
      </c>
      <c r="H2008" s="23">
        <v>3446001</v>
      </c>
      <c r="I2008" s="23">
        <v>166242</v>
      </c>
      <c r="J2008" s="23">
        <v>0</v>
      </c>
      <c r="K2008" s="23">
        <v>14087043</v>
      </c>
      <c r="L2008" s="23">
        <v>3894513</v>
      </c>
    </row>
    <row r="2009" spans="1:12" outlineLevel="2" x14ac:dyDescent="0.2">
      <c r="A2009" s="20" t="s">
        <v>190</v>
      </c>
      <c r="B2009" s="20" t="s">
        <v>60</v>
      </c>
      <c r="C2009" s="20" t="s">
        <v>27</v>
      </c>
      <c r="D2009" s="21" t="s">
        <v>21</v>
      </c>
      <c r="E2009" s="20" t="s">
        <v>1831</v>
      </c>
      <c r="F2009" s="22">
        <f t="shared" si="43"/>
        <v>7060254</v>
      </c>
      <c r="G2009" s="23">
        <v>2187276</v>
      </c>
      <c r="H2009" s="23">
        <v>4839083</v>
      </c>
      <c r="I2009" s="23">
        <v>33895</v>
      </c>
      <c r="J2009" s="23">
        <v>0</v>
      </c>
      <c r="K2009" s="23">
        <v>2010617</v>
      </c>
      <c r="L2009" s="23">
        <v>2269</v>
      </c>
    </row>
    <row r="2010" spans="1:12" outlineLevel="2" x14ac:dyDescent="0.2">
      <c r="A2010" s="20" t="s">
        <v>190</v>
      </c>
      <c r="B2010" s="20" t="s">
        <v>62</v>
      </c>
      <c r="C2010" s="20" t="s">
        <v>18</v>
      </c>
      <c r="D2010" s="21" t="s">
        <v>19</v>
      </c>
      <c r="E2010" s="20" t="s">
        <v>1832</v>
      </c>
      <c r="F2010" s="22">
        <f t="shared" si="43"/>
        <v>19904974</v>
      </c>
      <c r="G2010" s="23">
        <v>19904974</v>
      </c>
      <c r="H2010" s="23">
        <v>0</v>
      </c>
      <c r="I2010" s="23">
        <v>0</v>
      </c>
      <c r="J2010" s="23">
        <v>0</v>
      </c>
      <c r="K2010" s="23">
        <v>22538570</v>
      </c>
      <c r="L2010" s="23">
        <v>3964649</v>
      </c>
    </row>
    <row r="2011" spans="1:12" outlineLevel="2" x14ac:dyDescent="0.2">
      <c r="A2011" s="20" t="s">
        <v>190</v>
      </c>
      <c r="B2011" s="20" t="s">
        <v>62</v>
      </c>
      <c r="C2011" s="20" t="s">
        <v>17</v>
      </c>
      <c r="D2011" s="21" t="s">
        <v>21</v>
      </c>
      <c r="E2011" s="20" t="s">
        <v>1833</v>
      </c>
      <c r="F2011" s="22">
        <f t="shared" si="43"/>
        <v>18791231</v>
      </c>
      <c r="G2011" s="23">
        <v>11267653</v>
      </c>
      <c r="H2011" s="23">
        <v>7420011</v>
      </c>
      <c r="I2011" s="23">
        <v>103567</v>
      </c>
      <c r="J2011" s="23">
        <v>0</v>
      </c>
      <c r="K2011" s="23">
        <v>4115707</v>
      </c>
      <c r="L2011" s="23">
        <v>213645</v>
      </c>
    </row>
    <row r="2012" spans="1:12" outlineLevel="2" x14ac:dyDescent="0.2">
      <c r="A2012" s="20" t="s">
        <v>190</v>
      </c>
      <c r="B2012" s="20" t="s">
        <v>62</v>
      </c>
      <c r="C2012" s="20" t="s">
        <v>22</v>
      </c>
      <c r="D2012" s="21" t="s">
        <v>25</v>
      </c>
      <c r="E2012" s="20" t="s">
        <v>1834</v>
      </c>
      <c r="F2012" s="22">
        <f t="shared" si="43"/>
        <v>19149825</v>
      </c>
      <c r="G2012" s="23">
        <v>10051789</v>
      </c>
      <c r="H2012" s="23">
        <v>8647201</v>
      </c>
      <c r="I2012" s="23">
        <v>450835</v>
      </c>
      <c r="J2012" s="23">
        <v>0</v>
      </c>
      <c r="K2012" s="23">
        <v>2927903</v>
      </c>
      <c r="L2012" s="23">
        <v>2933</v>
      </c>
    </row>
    <row r="2013" spans="1:12" outlineLevel="2" x14ac:dyDescent="0.2">
      <c r="A2013" s="20" t="s">
        <v>190</v>
      </c>
      <c r="B2013" s="20" t="s">
        <v>62</v>
      </c>
      <c r="C2013" s="20" t="s">
        <v>24</v>
      </c>
      <c r="D2013" s="21" t="s">
        <v>25</v>
      </c>
      <c r="E2013" s="20" t="s">
        <v>1835</v>
      </c>
      <c r="F2013" s="22">
        <f t="shared" si="43"/>
        <v>12276089</v>
      </c>
      <c r="G2013" s="23">
        <v>6163490</v>
      </c>
      <c r="H2013" s="23">
        <v>5981641</v>
      </c>
      <c r="I2013" s="23">
        <v>130958</v>
      </c>
      <c r="J2013" s="23">
        <v>0</v>
      </c>
      <c r="K2013" s="23">
        <v>3480825</v>
      </c>
      <c r="L2013" s="23">
        <v>19048</v>
      </c>
    </row>
    <row r="2014" spans="1:12" outlineLevel="2" x14ac:dyDescent="0.2">
      <c r="A2014" s="20" t="s">
        <v>190</v>
      </c>
      <c r="B2014" s="20" t="s">
        <v>62</v>
      </c>
      <c r="C2014" s="20" t="s">
        <v>27</v>
      </c>
      <c r="D2014" s="21" t="s">
        <v>21</v>
      </c>
      <c r="E2014" s="20" t="s">
        <v>1836</v>
      </c>
      <c r="F2014" s="22">
        <f t="shared" si="43"/>
        <v>14977205</v>
      </c>
      <c r="G2014" s="23">
        <v>8702280</v>
      </c>
      <c r="H2014" s="23">
        <v>6027086</v>
      </c>
      <c r="I2014" s="23">
        <v>247839</v>
      </c>
      <c r="J2014" s="23">
        <v>0</v>
      </c>
      <c r="K2014" s="23">
        <v>3891589</v>
      </c>
      <c r="L2014" s="23">
        <v>74646</v>
      </c>
    </row>
    <row r="2015" spans="1:12" outlineLevel="2" x14ac:dyDescent="0.2">
      <c r="A2015" s="20" t="s">
        <v>190</v>
      </c>
      <c r="B2015" s="20" t="s">
        <v>62</v>
      </c>
      <c r="C2015" s="20" t="s">
        <v>29</v>
      </c>
      <c r="D2015" s="21" t="s">
        <v>21</v>
      </c>
      <c r="E2015" s="20" t="s">
        <v>1837</v>
      </c>
      <c r="F2015" s="22">
        <f t="shared" si="43"/>
        <v>12025308</v>
      </c>
      <c r="G2015" s="23">
        <v>6745233</v>
      </c>
      <c r="H2015" s="23">
        <v>5280075</v>
      </c>
      <c r="I2015" s="23">
        <v>0</v>
      </c>
      <c r="J2015" s="23">
        <v>0</v>
      </c>
      <c r="K2015" s="23">
        <v>3196788</v>
      </c>
      <c r="L2015" s="23">
        <v>47472</v>
      </c>
    </row>
    <row r="2016" spans="1:12" outlineLevel="2" x14ac:dyDescent="0.2">
      <c r="A2016" s="20" t="s">
        <v>190</v>
      </c>
      <c r="B2016" s="20" t="s">
        <v>62</v>
      </c>
      <c r="C2016" s="20" t="s">
        <v>36</v>
      </c>
      <c r="D2016" s="21" t="s">
        <v>21</v>
      </c>
      <c r="E2016" s="20" t="s">
        <v>1838</v>
      </c>
      <c r="F2016" s="22">
        <f t="shared" si="43"/>
        <v>18768868</v>
      </c>
      <c r="G2016" s="23">
        <v>11719667</v>
      </c>
      <c r="H2016" s="23">
        <v>7003004</v>
      </c>
      <c r="I2016" s="23">
        <v>46197</v>
      </c>
      <c r="J2016" s="23">
        <v>0</v>
      </c>
      <c r="K2016" s="23">
        <v>4562990</v>
      </c>
      <c r="L2016" s="23">
        <v>139870</v>
      </c>
    </row>
    <row r="2017" spans="1:12" outlineLevel="2" x14ac:dyDescent="0.2">
      <c r="A2017" s="20" t="s">
        <v>190</v>
      </c>
      <c r="B2017" s="20" t="s">
        <v>62</v>
      </c>
      <c r="C2017" s="20" t="s">
        <v>60</v>
      </c>
      <c r="D2017" s="21" t="s">
        <v>21</v>
      </c>
      <c r="E2017" s="20" t="s">
        <v>1839</v>
      </c>
      <c r="F2017" s="22">
        <f t="shared" si="43"/>
        <v>7782156</v>
      </c>
      <c r="G2017" s="23">
        <v>4120997</v>
      </c>
      <c r="H2017" s="23">
        <v>3643464</v>
      </c>
      <c r="I2017" s="23">
        <v>17695</v>
      </c>
      <c r="J2017" s="23">
        <v>0</v>
      </c>
      <c r="K2017" s="23">
        <v>1465057</v>
      </c>
      <c r="L2017" s="23">
        <v>5160</v>
      </c>
    </row>
    <row r="2018" spans="1:12" outlineLevel="2" x14ac:dyDescent="0.2">
      <c r="A2018" s="20" t="s">
        <v>190</v>
      </c>
      <c r="B2018" s="20" t="s">
        <v>62</v>
      </c>
      <c r="C2018" s="20" t="s">
        <v>62</v>
      </c>
      <c r="D2018" s="21" t="s">
        <v>25</v>
      </c>
      <c r="E2018" s="20" t="s">
        <v>1840</v>
      </c>
      <c r="F2018" s="22">
        <f t="shared" si="43"/>
        <v>7731561</v>
      </c>
      <c r="G2018" s="23">
        <v>3570952</v>
      </c>
      <c r="H2018" s="23">
        <v>4126941</v>
      </c>
      <c r="I2018" s="23">
        <v>33668</v>
      </c>
      <c r="J2018" s="23">
        <v>0</v>
      </c>
      <c r="K2018" s="23">
        <v>1950649</v>
      </c>
      <c r="L2018" s="23">
        <v>29663</v>
      </c>
    </row>
    <row r="2019" spans="1:12" outlineLevel="2" x14ac:dyDescent="0.2">
      <c r="A2019" s="20" t="s">
        <v>190</v>
      </c>
      <c r="B2019" s="20" t="s">
        <v>75</v>
      </c>
      <c r="C2019" s="20" t="s">
        <v>18</v>
      </c>
      <c r="D2019" s="21" t="s">
        <v>19</v>
      </c>
      <c r="E2019" s="20" t="s">
        <v>1841</v>
      </c>
      <c r="F2019" s="22">
        <f t="shared" si="43"/>
        <v>39552157</v>
      </c>
      <c r="G2019" s="23">
        <v>29387206</v>
      </c>
      <c r="H2019" s="23">
        <v>10038159</v>
      </c>
      <c r="I2019" s="23">
        <v>126792</v>
      </c>
      <c r="J2019" s="23">
        <v>0</v>
      </c>
      <c r="K2019" s="23">
        <v>35783032</v>
      </c>
      <c r="L2019" s="23">
        <v>5646841</v>
      </c>
    </row>
    <row r="2020" spans="1:12" outlineLevel="2" x14ac:dyDescent="0.2">
      <c r="A2020" s="20" t="s">
        <v>190</v>
      </c>
      <c r="B2020" s="20" t="s">
        <v>75</v>
      </c>
      <c r="C2020" s="20" t="s">
        <v>17</v>
      </c>
      <c r="D2020" s="21" t="s">
        <v>21</v>
      </c>
      <c r="E2020" s="20" t="s">
        <v>1842</v>
      </c>
      <c r="F2020" s="22">
        <f t="shared" si="43"/>
        <v>13658380</v>
      </c>
      <c r="G2020" s="23">
        <v>5983003</v>
      </c>
      <c r="H2020" s="23">
        <v>7626008</v>
      </c>
      <c r="I2020" s="23">
        <v>49369</v>
      </c>
      <c r="J2020" s="23">
        <v>0</v>
      </c>
      <c r="K2020" s="23">
        <v>4913449</v>
      </c>
      <c r="L2020" s="23">
        <v>16805</v>
      </c>
    </row>
    <row r="2021" spans="1:12" outlineLevel="2" x14ac:dyDescent="0.2">
      <c r="A2021" s="20" t="s">
        <v>190</v>
      </c>
      <c r="B2021" s="20" t="s">
        <v>75</v>
      </c>
      <c r="C2021" s="20" t="s">
        <v>22</v>
      </c>
      <c r="D2021" s="21" t="s">
        <v>21</v>
      </c>
      <c r="E2021" s="20" t="s">
        <v>1843</v>
      </c>
      <c r="F2021" s="22">
        <f t="shared" si="43"/>
        <v>7145838</v>
      </c>
      <c r="G2021" s="23">
        <v>4444559</v>
      </c>
      <c r="H2021" s="23">
        <v>2621988</v>
      </c>
      <c r="I2021" s="23">
        <v>79291</v>
      </c>
      <c r="J2021" s="23">
        <v>0</v>
      </c>
      <c r="K2021" s="23">
        <v>2918610</v>
      </c>
      <c r="L2021" s="23">
        <v>14788</v>
      </c>
    </row>
    <row r="2022" spans="1:12" outlineLevel="2" x14ac:dyDescent="0.2">
      <c r="A2022" s="20" t="s">
        <v>190</v>
      </c>
      <c r="B2022" s="20" t="s">
        <v>75</v>
      </c>
      <c r="C2022" s="20" t="s">
        <v>24</v>
      </c>
      <c r="D2022" s="21" t="s">
        <v>21</v>
      </c>
      <c r="E2022" s="20" t="s">
        <v>2297</v>
      </c>
      <c r="F2022" s="22">
        <f t="shared" si="43"/>
        <v>10464405</v>
      </c>
      <c r="G2022" s="23">
        <v>6322334</v>
      </c>
      <c r="H2022" s="23">
        <v>4142071</v>
      </c>
      <c r="I2022" s="23">
        <v>0</v>
      </c>
      <c r="J2022" s="23">
        <v>0</v>
      </c>
      <c r="K2022" s="23">
        <v>3728199</v>
      </c>
      <c r="L2022" s="23">
        <v>70568</v>
      </c>
    </row>
    <row r="2023" spans="1:12" outlineLevel="2" x14ac:dyDescent="0.2">
      <c r="A2023" s="20" t="s">
        <v>190</v>
      </c>
      <c r="B2023" s="20" t="s">
        <v>75</v>
      </c>
      <c r="C2023" s="20" t="s">
        <v>27</v>
      </c>
      <c r="D2023" s="21" t="s">
        <v>25</v>
      </c>
      <c r="E2023" s="20" t="s">
        <v>1844</v>
      </c>
      <c r="F2023" s="22">
        <f t="shared" si="43"/>
        <v>11714391</v>
      </c>
      <c r="G2023" s="23">
        <v>7570823</v>
      </c>
      <c r="H2023" s="23">
        <v>4143568</v>
      </c>
      <c r="I2023" s="23">
        <v>0</v>
      </c>
      <c r="J2023" s="23">
        <v>0</v>
      </c>
      <c r="K2023" s="23">
        <v>7367051</v>
      </c>
      <c r="L2023" s="23">
        <v>527810</v>
      </c>
    </row>
    <row r="2024" spans="1:12" outlineLevel="2" x14ac:dyDescent="0.2">
      <c r="A2024" s="20" t="s">
        <v>190</v>
      </c>
      <c r="B2024" s="20" t="s">
        <v>77</v>
      </c>
      <c r="C2024" s="20" t="s">
        <v>18</v>
      </c>
      <c r="D2024" s="21" t="s">
        <v>19</v>
      </c>
      <c r="E2024" s="20" t="s">
        <v>1845</v>
      </c>
      <c r="F2024" s="22">
        <f t="shared" si="43"/>
        <v>42696384</v>
      </c>
      <c r="G2024" s="23">
        <v>38148671</v>
      </c>
      <c r="H2024" s="23">
        <v>3917659</v>
      </c>
      <c r="I2024" s="23">
        <v>630054</v>
      </c>
      <c r="J2024" s="23">
        <v>0</v>
      </c>
      <c r="K2024" s="23">
        <v>39920807</v>
      </c>
      <c r="L2024" s="23">
        <v>4517876</v>
      </c>
    </row>
    <row r="2025" spans="1:12" outlineLevel="2" x14ac:dyDescent="0.2">
      <c r="A2025" s="20" t="s">
        <v>190</v>
      </c>
      <c r="B2025" s="20" t="s">
        <v>77</v>
      </c>
      <c r="C2025" s="20" t="s">
        <v>17</v>
      </c>
      <c r="D2025" s="21" t="s">
        <v>21</v>
      </c>
      <c r="E2025" s="20" t="s">
        <v>584</v>
      </c>
      <c r="F2025" s="22">
        <f t="shared" si="43"/>
        <v>21808382</v>
      </c>
      <c r="G2025" s="23">
        <v>12729130</v>
      </c>
      <c r="H2025" s="23">
        <v>8874556</v>
      </c>
      <c r="I2025" s="23">
        <v>204696</v>
      </c>
      <c r="J2025" s="23">
        <v>0</v>
      </c>
      <c r="K2025" s="23">
        <v>6280170</v>
      </c>
      <c r="L2025" s="23">
        <v>64257</v>
      </c>
    </row>
    <row r="2026" spans="1:12" outlineLevel="2" x14ac:dyDescent="0.2">
      <c r="A2026" s="20" t="s">
        <v>190</v>
      </c>
      <c r="B2026" s="20" t="s">
        <v>77</v>
      </c>
      <c r="C2026" s="20" t="s">
        <v>22</v>
      </c>
      <c r="D2026" s="21" t="s">
        <v>21</v>
      </c>
      <c r="E2026" s="20" t="s">
        <v>1846</v>
      </c>
      <c r="F2026" s="22">
        <f t="shared" si="43"/>
        <v>19658556</v>
      </c>
      <c r="G2026" s="23">
        <v>11553467</v>
      </c>
      <c r="H2026" s="23">
        <v>8026308</v>
      </c>
      <c r="I2026" s="23">
        <v>78781</v>
      </c>
      <c r="J2026" s="23">
        <v>0</v>
      </c>
      <c r="K2026" s="23">
        <v>4947716</v>
      </c>
      <c r="L2026" s="23">
        <v>36705</v>
      </c>
    </row>
    <row r="2027" spans="1:12" outlineLevel="2" x14ac:dyDescent="0.2">
      <c r="A2027" s="20" t="s">
        <v>190</v>
      </c>
      <c r="B2027" s="20" t="s">
        <v>77</v>
      </c>
      <c r="C2027" s="20" t="s">
        <v>24</v>
      </c>
      <c r="D2027" s="21" t="s">
        <v>21</v>
      </c>
      <c r="E2027" s="20" t="s">
        <v>1847</v>
      </c>
      <c r="F2027" s="22">
        <f t="shared" si="43"/>
        <v>32357245</v>
      </c>
      <c r="G2027" s="23">
        <v>18457792</v>
      </c>
      <c r="H2027" s="23">
        <v>13403444</v>
      </c>
      <c r="I2027" s="23">
        <v>496009</v>
      </c>
      <c r="J2027" s="23">
        <v>0</v>
      </c>
      <c r="K2027" s="23">
        <v>8297766</v>
      </c>
      <c r="L2027" s="23">
        <v>75856</v>
      </c>
    </row>
    <row r="2028" spans="1:12" outlineLevel="2" x14ac:dyDescent="0.2">
      <c r="A2028" s="20" t="s">
        <v>190</v>
      </c>
      <c r="B2028" s="20" t="s">
        <v>77</v>
      </c>
      <c r="C2028" s="20" t="s">
        <v>27</v>
      </c>
      <c r="D2028" s="21" t="s">
        <v>25</v>
      </c>
      <c r="E2028" s="20" t="s">
        <v>1848</v>
      </c>
      <c r="F2028" s="22">
        <f t="shared" si="43"/>
        <v>10370530</v>
      </c>
      <c r="G2028" s="23">
        <v>6355540</v>
      </c>
      <c r="H2028" s="23">
        <v>4014990</v>
      </c>
      <c r="I2028" s="23">
        <v>0</v>
      </c>
      <c r="J2028" s="23">
        <v>0</v>
      </c>
      <c r="K2028" s="23">
        <v>4503591</v>
      </c>
      <c r="L2028" s="23">
        <v>512458</v>
      </c>
    </row>
    <row r="2029" spans="1:12" outlineLevel="2" x14ac:dyDescent="0.2">
      <c r="A2029" s="20" t="s">
        <v>190</v>
      </c>
      <c r="B2029" s="20" t="s">
        <v>78</v>
      </c>
      <c r="C2029" s="20" t="s">
        <v>18</v>
      </c>
      <c r="D2029" s="21" t="s">
        <v>21</v>
      </c>
      <c r="E2029" s="20" t="s">
        <v>1849</v>
      </c>
      <c r="F2029" s="22">
        <f t="shared" si="43"/>
        <v>14663414</v>
      </c>
      <c r="G2029" s="23">
        <v>9619562</v>
      </c>
      <c r="H2029" s="23">
        <v>4642312</v>
      </c>
      <c r="I2029" s="23">
        <v>401540</v>
      </c>
      <c r="J2029" s="23">
        <v>0</v>
      </c>
      <c r="K2029" s="23">
        <v>3396734</v>
      </c>
      <c r="L2029" s="23">
        <v>818953</v>
      </c>
    </row>
    <row r="2030" spans="1:12" outlineLevel="2" x14ac:dyDescent="0.2">
      <c r="A2030" s="20" t="s">
        <v>190</v>
      </c>
      <c r="B2030" s="20" t="s">
        <v>78</v>
      </c>
      <c r="C2030" s="20" t="s">
        <v>17</v>
      </c>
      <c r="D2030" s="21" t="s">
        <v>21</v>
      </c>
      <c r="E2030" s="20" t="s">
        <v>733</v>
      </c>
      <c r="F2030" s="22">
        <f t="shared" si="43"/>
        <v>9381120</v>
      </c>
      <c r="G2030" s="23">
        <v>4106285</v>
      </c>
      <c r="H2030" s="23">
        <v>5075476</v>
      </c>
      <c r="I2030" s="23">
        <v>199359</v>
      </c>
      <c r="J2030" s="23">
        <v>0</v>
      </c>
      <c r="K2030" s="23">
        <v>1649541</v>
      </c>
      <c r="L2030" s="23">
        <v>7390</v>
      </c>
    </row>
    <row r="2031" spans="1:12" outlineLevel="2" x14ac:dyDescent="0.2">
      <c r="A2031" s="20" t="s">
        <v>190</v>
      </c>
      <c r="B2031" s="20" t="s">
        <v>78</v>
      </c>
      <c r="C2031" s="20" t="s">
        <v>22</v>
      </c>
      <c r="D2031" s="21" t="s">
        <v>25</v>
      </c>
      <c r="E2031" s="20" t="s">
        <v>108</v>
      </c>
      <c r="F2031" s="22">
        <f t="shared" si="43"/>
        <v>6685660</v>
      </c>
      <c r="G2031" s="23">
        <v>4039950</v>
      </c>
      <c r="H2031" s="23">
        <v>2551614</v>
      </c>
      <c r="I2031" s="23">
        <v>94096</v>
      </c>
      <c r="J2031" s="23">
        <v>0</v>
      </c>
      <c r="K2031" s="23">
        <v>2080483</v>
      </c>
      <c r="L2031" s="23">
        <v>127380</v>
      </c>
    </row>
    <row r="2032" spans="1:12" outlineLevel="2" x14ac:dyDescent="0.2">
      <c r="A2032" s="20" t="s">
        <v>190</v>
      </c>
      <c r="B2032" s="20" t="s">
        <v>78</v>
      </c>
      <c r="C2032" s="20" t="s">
        <v>24</v>
      </c>
      <c r="D2032" s="21" t="s">
        <v>25</v>
      </c>
      <c r="E2032" s="20" t="s">
        <v>213</v>
      </c>
      <c r="F2032" s="22">
        <f t="shared" si="43"/>
        <v>13008494</v>
      </c>
      <c r="G2032" s="23">
        <v>8770525</v>
      </c>
      <c r="H2032" s="23">
        <v>3784896</v>
      </c>
      <c r="I2032" s="23">
        <v>453073</v>
      </c>
      <c r="J2032" s="23">
        <v>0</v>
      </c>
      <c r="K2032" s="23">
        <v>3471312</v>
      </c>
      <c r="L2032" s="23">
        <v>114267</v>
      </c>
    </row>
    <row r="2033" spans="1:12" outlineLevel="2" x14ac:dyDescent="0.2">
      <c r="A2033" s="20" t="s">
        <v>190</v>
      </c>
      <c r="B2033" s="20" t="s">
        <v>78</v>
      </c>
      <c r="C2033" s="20" t="s">
        <v>27</v>
      </c>
      <c r="D2033" s="21" t="s">
        <v>25</v>
      </c>
      <c r="E2033" s="20" t="s">
        <v>1850</v>
      </c>
      <c r="F2033" s="22">
        <f t="shared" si="43"/>
        <v>10292541</v>
      </c>
      <c r="G2033" s="23">
        <v>10292541</v>
      </c>
      <c r="H2033" s="23">
        <v>0</v>
      </c>
      <c r="I2033" s="23">
        <v>0</v>
      </c>
      <c r="J2033" s="23">
        <v>0</v>
      </c>
      <c r="K2033" s="23">
        <v>9120400</v>
      </c>
      <c r="L2033" s="23">
        <v>5543564</v>
      </c>
    </row>
    <row r="2034" spans="1:12" outlineLevel="2" x14ac:dyDescent="0.2">
      <c r="A2034" s="20" t="s">
        <v>190</v>
      </c>
      <c r="B2034" s="20" t="s">
        <v>78</v>
      </c>
      <c r="C2034" s="20" t="s">
        <v>29</v>
      </c>
      <c r="D2034" s="21" t="s">
        <v>21</v>
      </c>
      <c r="E2034" s="20" t="s">
        <v>1851</v>
      </c>
      <c r="F2034" s="22">
        <f t="shared" si="43"/>
        <v>12150395</v>
      </c>
      <c r="G2034" s="23">
        <v>7022044</v>
      </c>
      <c r="H2034" s="23">
        <v>5128351</v>
      </c>
      <c r="I2034" s="23">
        <v>0</v>
      </c>
      <c r="J2034" s="23">
        <v>0</v>
      </c>
      <c r="K2034" s="23">
        <v>4065347</v>
      </c>
      <c r="L2034" s="23">
        <v>74291</v>
      </c>
    </row>
    <row r="2035" spans="1:12" outlineLevel="2" x14ac:dyDescent="0.2">
      <c r="A2035" s="20" t="s">
        <v>190</v>
      </c>
      <c r="B2035" s="20" t="s">
        <v>78</v>
      </c>
      <c r="C2035" s="20" t="s">
        <v>36</v>
      </c>
      <c r="D2035" s="21" t="s">
        <v>25</v>
      </c>
      <c r="E2035" s="20" t="s">
        <v>1852</v>
      </c>
      <c r="F2035" s="22">
        <f t="shared" si="43"/>
        <v>37753213</v>
      </c>
      <c r="G2035" s="23">
        <v>24713220</v>
      </c>
      <c r="H2035" s="23">
        <v>12903409</v>
      </c>
      <c r="I2035" s="23">
        <v>136584</v>
      </c>
      <c r="J2035" s="23">
        <v>0</v>
      </c>
      <c r="K2035" s="23">
        <v>19532196</v>
      </c>
      <c r="L2035" s="23">
        <v>1292115</v>
      </c>
    </row>
    <row r="2036" spans="1:12" outlineLevel="2" x14ac:dyDescent="0.2">
      <c r="A2036" s="20" t="s">
        <v>190</v>
      </c>
      <c r="B2036" s="20" t="s">
        <v>78</v>
      </c>
      <c r="C2036" s="20" t="s">
        <v>60</v>
      </c>
      <c r="D2036" s="21" t="s">
        <v>25</v>
      </c>
      <c r="E2036" s="20" t="s">
        <v>1853</v>
      </c>
      <c r="F2036" s="22">
        <f t="shared" si="43"/>
        <v>8963600</v>
      </c>
      <c r="G2036" s="23">
        <v>3959483</v>
      </c>
      <c r="H2036" s="23">
        <v>4661767</v>
      </c>
      <c r="I2036" s="23">
        <v>342350</v>
      </c>
      <c r="J2036" s="23">
        <v>0</v>
      </c>
      <c r="K2036" s="23">
        <v>1619046</v>
      </c>
      <c r="L2036" s="23">
        <v>172071</v>
      </c>
    </row>
    <row r="2037" spans="1:12" outlineLevel="2" x14ac:dyDescent="0.2">
      <c r="A2037" s="20" t="s">
        <v>190</v>
      </c>
      <c r="B2037" s="20" t="s">
        <v>80</v>
      </c>
      <c r="C2037" s="20" t="s">
        <v>18</v>
      </c>
      <c r="D2037" s="21" t="s">
        <v>21</v>
      </c>
      <c r="E2037" s="20" t="s">
        <v>1854</v>
      </c>
      <c r="F2037" s="22">
        <f t="shared" si="43"/>
        <v>12590938</v>
      </c>
      <c r="G2037" s="23">
        <v>5675837</v>
      </c>
      <c r="H2037" s="23">
        <v>6476649</v>
      </c>
      <c r="I2037" s="23">
        <v>438452</v>
      </c>
      <c r="J2037" s="23">
        <v>0</v>
      </c>
      <c r="K2037" s="23">
        <v>2320324</v>
      </c>
      <c r="L2037" s="23">
        <v>14724</v>
      </c>
    </row>
    <row r="2038" spans="1:12" outlineLevel="2" x14ac:dyDescent="0.2">
      <c r="A2038" s="20" t="s">
        <v>190</v>
      </c>
      <c r="B2038" s="20" t="s">
        <v>80</v>
      </c>
      <c r="C2038" s="20" t="s">
        <v>17</v>
      </c>
      <c r="D2038" s="21" t="s">
        <v>21</v>
      </c>
      <c r="E2038" s="20" t="s">
        <v>1855</v>
      </c>
      <c r="F2038" s="22">
        <f t="shared" si="43"/>
        <v>14821714</v>
      </c>
      <c r="G2038" s="23">
        <v>10724767</v>
      </c>
      <c r="H2038" s="23">
        <v>3688669</v>
      </c>
      <c r="I2038" s="23">
        <v>408278</v>
      </c>
      <c r="J2038" s="23">
        <v>0</v>
      </c>
      <c r="K2038" s="23">
        <v>5639535</v>
      </c>
      <c r="L2038" s="23">
        <v>1485640</v>
      </c>
    </row>
    <row r="2039" spans="1:12" outlineLevel="2" x14ac:dyDescent="0.2">
      <c r="A2039" s="20" t="s">
        <v>190</v>
      </c>
      <c r="B2039" s="20" t="s">
        <v>80</v>
      </c>
      <c r="C2039" s="20" t="s">
        <v>22</v>
      </c>
      <c r="D2039" s="21" t="s">
        <v>21</v>
      </c>
      <c r="E2039" s="20" t="s">
        <v>1856</v>
      </c>
      <c r="F2039" s="22">
        <f t="shared" si="43"/>
        <v>4493176</v>
      </c>
      <c r="G2039" s="23">
        <v>2317482</v>
      </c>
      <c r="H2039" s="23">
        <v>2175694</v>
      </c>
      <c r="I2039" s="23">
        <v>0</v>
      </c>
      <c r="J2039" s="23">
        <v>0</v>
      </c>
      <c r="K2039" s="23">
        <v>1576259</v>
      </c>
      <c r="L2039" s="23">
        <v>53211</v>
      </c>
    </row>
    <row r="2040" spans="1:12" outlineLevel="2" x14ac:dyDescent="0.2">
      <c r="A2040" s="20" t="s">
        <v>190</v>
      </c>
      <c r="B2040" s="20" t="s">
        <v>80</v>
      </c>
      <c r="C2040" s="20" t="s">
        <v>24</v>
      </c>
      <c r="D2040" s="21" t="s">
        <v>21</v>
      </c>
      <c r="E2040" s="20" t="s">
        <v>79</v>
      </c>
      <c r="F2040" s="22">
        <f t="shared" si="43"/>
        <v>4889038</v>
      </c>
      <c r="G2040" s="23">
        <v>2241546</v>
      </c>
      <c r="H2040" s="23">
        <v>2572461</v>
      </c>
      <c r="I2040" s="23">
        <v>75031</v>
      </c>
      <c r="J2040" s="23">
        <v>0</v>
      </c>
      <c r="K2040" s="23">
        <v>1065358</v>
      </c>
      <c r="L2040" s="23">
        <v>7077</v>
      </c>
    </row>
    <row r="2041" spans="1:12" outlineLevel="2" x14ac:dyDescent="0.2">
      <c r="A2041" s="20" t="s">
        <v>190</v>
      </c>
      <c r="B2041" s="20" t="s">
        <v>80</v>
      </c>
      <c r="C2041" s="20" t="s">
        <v>27</v>
      </c>
      <c r="D2041" s="21" t="s">
        <v>21</v>
      </c>
      <c r="E2041" s="20" t="s">
        <v>1857</v>
      </c>
      <c r="F2041" s="22">
        <f t="shared" si="43"/>
        <v>9611382</v>
      </c>
      <c r="G2041" s="23">
        <v>5093453</v>
      </c>
      <c r="H2041" s="23">
        <v>4392349</v>
      </c>
      <c r="I2041" s="23">
        <v>125580</v>
      </c>
      <c r="J2041" s="23">
        <v>0</v>
      </c>
      <c r="K2041" s="23">
        <v>2130625</v>
      </c>
      <c r="L2041" s="23">
        <v>23870</v>
      </c>
    </row>
    <row r="2042" spans="1:12" outlineLevel="2" x14ac:dyDescent="0.2">
      <c r="A2042" s="20" t="s">
        <v>190</v>
      </c>
      <c r="B2042" s="20" t="s">
        <v>80</v>
      </c>
      <c r="C2042" s="20" t="s">
        <v>29</v>
      </c>
      <c r="D2042" s="21" t="s">
        <v>25</v>
      </c>
      <c r="E2042" s="20" t="s">
        <v>1858</v>
      </c>
      <c r="F2042" s="22">
        <f t="shared" si="43"/>
        <v>21924814</v>
      </c>
      <c r="G2042" s="23">
        <v>17680426</v>
      </c>
      <c r="H2042" s="23">
        <v>4244388</v>
      </c>
      <c r="I2042" s="23">
        <v>0</v>
      </c>
      <c r="J2042" s="23">
        <v>0</v>
      </c>
      <c r="K2042" s="23">
        <v>15935751</v>
      </c>
      <c r="L2042" s="23">
        <v>2423845</v>
      </c>
    </row>
    <row r="2043" spans="1:12" outlineLevel="2" x14ac:dyDescent="0.2">
      <c r="A2043" s="20" t="s">
        <v>190</v>
      </c>
      <c r="B2043" s="20" t="s">
        <v>196</v>
      </c>
      <c r="C2043" s="20" t="s">
        <v>18</v>
      </c>
      <c r="D2043" s="21" t="s">
        <v>19</v>
      </c>
      <c r="E2043" s="20" t="s">
        <v>2298</v>
      </c>
      <c r="F2043" s="22">
        <f t="shared" si="43"/>
        <v>165348745</v>
      </c>
      <c r="G2043" s="23">
        <v>165348745</v>
      </c>
      <c r="H2043" s="23">
        <v>0</v>
      </c>
      <c r="I2043" s="23">
        <v>0</v>
      </c>
      <c r="J2043" s="23">
        <v>0</v>
      </c>
      <c r="K2043" s="23">
        <v>219272911</v>
      </c>
      <c r="L2043" s="23">
        <v>31987457</v>
      </c>
    </row>
    <row r="2044" spans="1:12" outlineLevel="1" x14ac:dyDescent="0.2">
      <c r="A2044" s="49" t="s">
        <v>2330</v>
      </c>
      <c r="B2044" s="24"/>
      <c r="C2044" s="24"/>
      <c r="D2044" s="25"/>
      <c r="E2044" s="24"/>
      <c r="F2044" s="26">
        <f t="shared" ref="F2044:L2044" si="44">SUBTOTAL(9,F1942:F2043)</f>
        <v>1741157140</v>
      </c>
      <c r="G2044" s="27">
        <f t="shared" si="44"/>
        <v>1180755054</v>
      </c>
      <c r="H2044" s="27">
        <f t="shared" si="44"/>
        <v>542484347</v>
      </c>
      <c r="I2044" s="27">
        <f t="shared" si="44"/>
        <v>17917739</v>
      </c>
      <c r="J2044" s="27">
        <f t="shared" si="44"/>
        <v>2844029</v>
      </c>
      <c r="K2044" s="27">
        <f t="shared" si="44"/>
        <v>895643758</v>
      </c>
      <c r="L2044" s="27">
        <f t="shared" si="44"/>
        <v>103641011</v>
      </c>
    </row>
    <row r="2045" spans="1:12" outlineLevel="2" x14ac:dyDescent="0.2">
      <c r="A2045" s="20" t="s">
        <v>1128</v>
      </c>
      <c r="B2045" s="24" t="s">
        <v>18</v>
      </c>
      <c r="C2045" s="24" t="s">
        <v>18</v>
      </c>
      <c r="D2045" s="25" t="s">
        <v>19</v>
      </c>
      <c r="E2045" s="24" t="s">
        <v>1859</v>
      </c>
      <c r="F2045" s="26">
        <f t="shared" si="43"/>
        <v>30927986</v>
      </c>
      <c r="G2045" s="27">
        <v>21304531</v>
      </c>
      <c r="H2045" s="27">
        <v>9477026</v>
      </c>
      <c r="I2045" s="27">
        <v>146429</v>
      </c>
      <c r="J2045" s="27">
        <v>0</v>
      </c>
      <c r="K2045" s="27">
        <v>16805981</v>
      </c>
      <c r="L2045" s="27">
        <v>2240332</v>
      </c>
    </row>
    <row r="2046" spans="1:12" outlineLevel="2" x14ac:dyDescent="0.2">
      <c r="A2046" s="20" t="s">
        <v>1128</v>
      </c>
      <c r="B2046" s="20" t="s">
        <v>18</v>
      </c>
      <c r="C2046" s="20" t="s">
        <v>17</v>
      </c>
      <c r="D2046" s="21" t="s">
        <v>19</v>
      </c>
      <c r="E2046" s="20" t="s">
        <v>1860</v>
      </c>
      <c r="F2046" s="22">
        <f t="shared" si="43"/>
        <v>7164632</v>
      </c>
      <c r="G2046" s="23">
        <v>4344154</v>
      </c>
      <c r="H2046" s="23">
        <v>2430427</v>
      </c>
      <c r="I2046" s="23">
        <v>390051</v>
      </c>
      <c r="J2046" s="23">
        <v>0</v>
      </c>
      <c r="K2046" s="23">
        <v>2455231</v>
      </c>
      <c r="L2046" s="23">
        <v>172567</v>
      </c>
    </row>
    <row r="2047" spans="1:12" outlineLevel="2" x14ac:dyDescent="0.2">
      <c r="A2047" s="20" t="s">
        <v>1128</v>
      </c>
      <c r="B2047" s="20" t="s">
        <v>18</v>
      </c>
      <c r="C2047" s="20" t="s">
        <v>22</v>
      </c>
      <c r="D2047" s="21" t="s">
        <v>21</v>
      </c>
      <c r="E2047" s="20" t="s">
        <v>1859</v>
      </c>
      <c r="F2047" s="22">
        <f t="shared" si="43"/>
        <v>14370808</v>
      </c>
      <c r="G2047" s="23">
        <v>8990389</v>
      </c>
      <c r="H2047" s="23">
        <v>5154064</v>
      </c>
      <c r="I2047" s="23">
        <v>226355</v>
      </c>
      <c r="J2047" s="23">
        <v>0</v>
      </c>
      <c r="K2047" s="23">
        <v>5025980</v>
      </c>
      <c r="L2047" s="23">
        <v>76213</v>
      </c>
    </row>
    <row r="2048" spans="1:12" outlineLevel="2" x14ac:dyDescent="0.2">
      <c r="A2048" s="20" t="s">
        <v>1128</v>
      </c>
      <c r="B2048" s="20" t="s">
        <v>18</v>
      </c>
      <c r="C2048" s="20" t="s">
        <v>24</v>
      </c>
      <c r="D2048" s="21" t="s">
        <v>25</v>
      </c>
      <c r="E2048" s="20" t="s">
        <v>1861</v>
      </c>
      <c r="F2048" s="22">
        <f t="shared" si="43"/>
        <v>10789694</v>
      </c>
      <c r="G2048" s="23">
        <v>5032799</v>
      </c>
      <c r="H2048" s="23">
        <v>5616910</v>
      </c>
      <c r="I2048" s="23">
        <v>139985</v>
      </c>
      <c r="J2048" s="23">
        <v>0</v>
      </c>
      <c r="K2048" s="23">
        <v>2435056</v>
      </c>
      <c r="L2048" s="23">
        <v>16392</v>
      </c>
    </row>
    <row r="2049" spans="1:12" outlineLevel="2" x14ac:dyDescent="0.2">
      <c r="A2049" s="20" t="s">
        <v>1128</v>
      </c>
      <c r="B2049" s="20" t="s">
        <v>18</v>
      </c>
      <c r="C2049" s="20" t="s">
        <v>27</v>
      </c>
      <c r="D2049" s="21" t="s">
        <v>21</v>
      </c>
      <c r="E2049" s="20" t="s">
        <v>1860</v>
      </c>
      <c r="F2049" s="22">
        <f t="shared" si="43"/>
        <v>10199003</v>
      </c>
      <c r="G2049" s="23">
        <v>4844940</v>
      </c>
      <c r="H2049" s="23">
        <v>5044420</v>
      </c>
      <c r="I2049" s="23">
        <v>309643</v>
      </c>
      <c r="J2049" s="23">
        <v>0</v>
      </c>
      <c r="K2049" s="23">
        <v>3705270</v>
      </c>
      <c r="L2049" s="23">
        <v>38749</v>
      </c>
    </row>
    <row r="2050" spans="1:12" outlineLevel="2" x14ac:dyDescent="0.2">
      <c r="A2050" s="20" t="s">
        <v>1128</v>
      </c>
      <c r="B2050" s="20" t="s">
        <v>18</v>
      </c>
      <c r="C2050" s="20" t="s">
        <v>29</v>
      </c>
      <c r="D2050" s="21" t="s">
        <v>25</v>
      </c>
      <c r="E2050" s="20" t="s">
        <v>1862</v>
      </c>
      <c r="F2050" s="22">
        <f t="shared" si="43"/>
        <v>12118571</v>
      </c>
      <c r="G2050" s="23">
        <v>5406687</v>
      </c>
      <c r="H2050" s="23">
        <v>6465931</v>
      </c>
      <c r="I2050" s="23">
        <v>245953</v>
      </c>
      <c r="J2050" s="23">
        <v>0</v>
      </c>
      <c r="K2050" s="23">
        <v>2164445</v>
      </c>
      <c r="L2050" s="23">
        <v>3996</v>
      </c>
    </row>
    <row r="2051" spans="1:12" outlineLevel="2" x14ac:dyDescent="0.2">
      <c r="A2051" s="20" t="s">
        <v>1128</v>
      </c>
      <c r="B2051" s="20" t="s">
        <v>17</v>
      </c>
      <c r="C2051" s="20" t="s">
        <v>18</v>
      </c>
      <c r="D2051" s="21" t="s">
        <v>19</v>
      </c>
      <c r="E2051" s="20" t="s">
        <v>1863</v>
      </c>
      <c r="F2051" s="22">
        <f t="shared" si="43"/>
        <v>22790166</v>
      </c>
      <c r="G2051" s="23">
        <v>15357477</v>
      </c>
      <c r="H2051" s="23">
        <v>7365523</v>
      </c>
      <c r="I2051" s="23">
        <v>67166</v>
      </c>
      <c r="J2051" s="23">
        <v>0</v>
      </c>
      <c r="K2051" s="23">
        <v>13446975</v>
      </c>
      <c r="L2051" s="23">
        <v>953130</v>
      </c>
    </row>
    <row r="2052" spans="1:12" outlineLevel="2" x14ac:dyDescent="0.2">
      <c r="A2052" s="20" t="s">
        <v>1128</v>
      </c>
      <c r="B2052" s="20" t="s">
        <v>17</v>
      </c>
      <c r="C2052" s="20" t="s">
        <v>17</v>
      </c>
      <c r="D2052" s="21" t="s">
        <v>21</v>
      </c>
      <c r="E2052" s="20" t="s">
        <v>1863</v>
      </c>
      <c r="F2052" s="22">
        <f t="shared" si="43"/>
        <v>5774565</v>
      </c>
      <c r="G2052" s="23">
        <v>2225183</v>
      </c>
      <c r="H2052" s="23">
        <v>3455333</v>
      </c>
      <c r="I2052" s="23">
        <v>94049</v>
      </c>
      <c r="J2052" s="23">
        <v>0</v>
      </c>
      <c r="K2052" s="23">
        <v>2771931</v>
      </c>
      <c r="L2052" s="23">
        <v>386520</v>
      </c>
    </row>
    <row r="2053" spans="1:12" outlineLevel="2" x14ac:dyDescent="0.2">
      <c r="A2053" s="20" t="s">
        <v>1128</v>
      </c>
      <c r="B2053" s="20" t="s">
        <v>17</v>
      </c>
      <c r="C2053" s="20" t="s">
        <v>22</v>
      </c>
      <c r="D2053" s="21" t="s">
        <v>25</v>
      </c>
      <c r="E2053" s="20" t="s">
        <v>1864</v>
      </c>
      <c r="F2053" s="22">
        <f t="shared" si="43"/>
        <v>5668577</v>
      </c>
      <c r="G2053" s="23">
        <v>2484185</v>
      </c>
      <c r="H2053" s="23">
        <v>3105721</v>
      </c>
      <c r="I2053" s="23">
        <v>78671</v>
      </c>
      <c r="J2053" s="23">
        <v>0</v>
      </c>
      <c r="K2053" s="23">
        <v>1927870</v>
      </c>
      <c r="L2053" s="23">
        <v>22640</v>
      </c>
    </row>
    <row r="2054" spans="1:12" outlineLevel="2" x14ac:dyDescent="0.2">
      <c r="A2054" s="20" t="s">
        <v>1128</v>
      </c>
      <c r="B2054" s="20" t="s">
        <v>17</v>
      </c>
      <c r="C2054" s="20" t="s">
        <v>24</v>
      </c>
      <c r="D2054" s="21" t="s">
        <v>21</v>
      </c>
      <c r="E2054" s="20" t="s">
        <v>1865</v>
      </c>
      <c r="F2054" s="22">
        <f t="shared" si="43"/>
        <v>4828844</v>
      </c>
      <c r="G2054" s="23">
        <v>2306429</v>
      </c>
      <c r="H2054" s="23">
        <v>2486822</v>
      </c>
      <c r="I2054" s="23">
        <v>35593</v>
      </c>
      <c r="J2054" s="23">
        <v>0</v>
      </c>
      <c r="K2054" s="23">
        <v>716391</v>
      </c>
      <c r="L2054" s="23">
        <v>4109</v>
      </c>
    </row>
    <row r="2055" spans="1:12" outlineLevel="2" x14ac:dyDescent="0.2">
      <c r="A2055" s="20" t="s">
        <v>1128</v>
      </c>
      <c r="B2055" s="20" t="s">
        <v>17</v>
      </c>
      <c r="C2055" s="20" t="s">
        <v>27</v>
      </c>
      <c r="D2055" s="21" t="s">
        <v>25</v>
      </c>
      <c r="E2055" s="20" t="s">
        <v>1866</v>
      </c>
      <c r="F2055" s="22">
        <f t="shared" si="43"/>
        <v>10213858</v>
      </c>
      <c r="G2055" s="23">
        <v>4842065</v>
      </c>
      <c r="H2055" s="23">
        <v>5300550</v>
      </c>
      <c r="I2055" s="23">
        <v>71243</v>
      </c>
      <c r="J2055" s="23">
        <v>0</v>
      </c>
      <c r="K2055" s="23">
        <v>2546803</v>
      </c>
      <c r="L2055" s="23">
        <v>30280</v>
      </c>
    </row>
    <row r="2056" spans="1:12" outlineLevel="2" x14ac:dyDescent="0.2">
      <c r="A2056" s="20" t="s">
        <v>1128</v>
      </c>
      <c r="B2056" s="20" t="s">
        <v>17</v>
      </c>
      <c r="C2056" s="20" t="s">
        <v>29</v>
      </c>
      <c r="D2056" s="21" t="s">
        <v>21</v>
      </c>
      <c r="E2056" s="20" t="s">
        <v>1867</v>
      </c>
      <c r="F2056" s="22">
        <f t="shared" si="43"/>
        <v>3936053</v>
      </c>
      <c r="G2056" s="23">
        <v>3086740</v>
      </c>
      <c r="H2056" s="23">
        <v>824652</v>
      </c>
      <c r="I2056" s="23">
        <v>24661</v>
      </c>
      <c r="J2056" s="23">
        <v>0</v>
      </c>
      <c r="K2056" s="23">
        <v>1337605</v>
      </c>
      <c r="L2056" s="23">
        <v>696643</v>
      </c>
    </row>
    <row r="2057" spans="1:12" outlineLevel="2" x14ac:dyDescent="0.2">
      <c r="A2057" s="20" t="s">
        <v>1128</v>
      </c>
      <c r="B2057" s="20" t="s">
        <v>17</v>
      </c>
      <c r="C2057" s="20" t="s">
        <v>36</v>
      </c>
      <c r="D2057" s="21" t="s">
        <v>21</v>
      </c>
      <c r="E2057" s="20" t="s">
        <v>1868</v>
      </c>
      <c r="F2057" s="22">
        <f t="shared" si="43"/>
        <v>5017757</v>
      </c>
      <c r="G2057" s="23">
        <v>2888985</v>
      </c>
      <c r="H2057" s="23">
        <v>2128772</v>
      </c>
      <c r="I2057" s="23">
        <v>0</v>
      </c>
      <c r="J2057" s="23">
        <v>0</v>
      </c>
      <c r="K2057" s="23">
        <v>1096218</v>
      </c>
      <c r="L2057" s="23">
        <v>81871</v>
      </c>
    </row>
    <row r="2058" spans="1:12" outlineLevel="2" x14ac:dyDescent="0.2">
      <c r="A2058" s="20" t="s">
        <v>1128</v>
      </c>
      <c r="B2058" s="20" t="s">
        <v>22</v>
      </c>
      <c r="C2058" s="20" t="s">
        <v>18</v>
      </c>
      <c r="D2058" s="21" t="s">
        <v>19</v>
      </c>
      <c r="E2058" s="20" t="s">
        <v>1869</v>
      </c>
      <c r="F2058" s="22">
        <f t="shared" si="43"/>
        <v>24600778</v>
      </c>
      <c r="G2058" s="23">
        <v>18049352</v>
      </c>
      <c r="H2058" s="23">
        <v>6426235</v>
      </c>
      <c r="I2058" s="23">
        <v>125191</v>
      </c>
      <c r="J2058" s="23">
        <v>0</v>
      </c>
      <c r="K2058" s="23">
        <v>18726008</v>
      </c>
      <c r="L2058" s="23">
        <v>1718292</v>
      </c>
    </row>
    <row r="2059" spans="1:12" outlineLevel="2" x14ac:dyDescent="0.2">
      <c r="A2059" s="20" t="s">
        <v>1128</v>
      </c>
      <c r="B2059" s="20" t="s">
        <v>22</v>
      </c>
      <c r="C2059" s="20" t="s">
        <v>17</v>
      </c>
      <c r="D2059" s="21" t="s">
        <v>21</v>
      </c>
      <c r="E2059" s="20" t="s">
        <v>1869</v>
      </c>
      <c r="F2059" s="22">
        <f t="shared" ref="F2059:F2122" si="45">G2059+H2059+I2059</f>
        <v>20042919</v>
      </c>
      <c r="G2059" s="23">
        <v>10782664</v>
      </c>
      <c r="H2059" s="23">
        <v>9001007</v>
      </c>
      <c r="I2059" s="23">
        <v>259248</v>
      </c>
      <c r="J2059" s="23">
        <v>0</v>
      </c>
      <c r="K2059" s="23">
        <v>4531321</v>
      </c>
      <c r="L2059" s="23">
        <v>111611</v>
      </c>
    </row>
    <row r="2060" spans="1:12" outlineLevel="2" x14ac:dyDescent="0.2">
      <c r="A2060" s="20" t="s">
        <v>1128</v>
      </c>
      <c r="B2060" s="20" t="s">
        <v>22</v>
      </c>
      <c r="C2060" s="20" t="s">
        <v>22</v>
      </c>
      <c r="D2060" s="21" t="s">
        <v>21</v>
      </c>
      <c r="E2060" s="20" t="s">
        <v>1870</v>
      </c>
      <c r="F2060" s="22">
        <f t="shared" si="45"/>
        <v>15189481</v>
      </c>
      <c r="G2060" s="23">
        <v>8303350</v>
      </c>
      <c r="H2060" s="23">
        <v>6571248</v>
      </c>
      <c r="I2060" s="23">
        <v>314883</v>
      </c>
      <c r="J2060" s="23">
        <v>0</v>
      </c>
      <c r="K2060" s="23">
        <v>3698158</v>
      </c>
      <c r="L2060" s="23">
        <v>449117</v>
      </c>
    </row>
    <row r="2061" spans="1:12" outlineLevel="2" x14ac:dyDescent="0.2">
      <c r="A2061" s="20" t="s">
        <v>1128</v>
      </c>
      <c r="B2061" s="20" t="s">
        <v>22</v>
      </c>
      <c r="C2061" s="20" t="s">
        <v>24</v>
      </c>
      <c r="D2061" s="21" t="s">
        <v>25</v>
      </c>
      <c r="E2061" s="20" t="s">
        <v>1871</v>
      </c>
      <c r="F2061" s="22">
        <f t="shared" si="45"/>
        <v>25856388</v>
      </c>
      <c r="G2061" s="23">
        <v>14470730</v>
      </c>
      <c r="H2061" s="23">
        <v>11110236</v>
      </c>
      <c r="I2061" s="23">
        <v>275422</v>
      </c>
      <c r="J2061" s="23">
        <v>0</v>
      </c>
      <c r="K2061" s="23">
        <v>8398380</v>
      </c>
      <c r="L2061" s="23">
        <v>405966</v>
      </c>
    </row>
    <row r="2062" spans="1:12" outlineLevel="2" x14ac:dyDescent="0.2">
      <c r="A2062" s="20" t="s">
        <v>1128</v>
      </c>
      <c r="B2062" s="20" t="s">
        <v>22</v>
      </c>
      <c r="C2062" s="20" t="s">
        <v>27</v>
      </c>
      <c r="D2062" s="21" t="s">
        <v>21</v>
      </c>
      <c r="E2062" s="20" t="s">
        <v>1872</v>
      </c>
      <c r="F2062" s="22">
        <f t="shared" si="45"/>
        <v>9264524</v>
      </c>
      <c r="G2062" s="23">
        <v>5650927</v>
      </c>
      <c r="H2062" s="23">
        <v>3606996</v>
      </c>
      <c r="I2062" s="23">
        <v>6601</v>
      </c>
      <c r="J2062" s="23">
        <v>0</v>
      </c>
      <c r="K2062" s="23">
        <v>2786892</v>
      </c>
      <c r="L2062" s="23">
        <v>119570</v>
      </c>
    </row>
    <row r="2063" spans="1:12" outlineLevel="2" x14ac:dyDescent="0.2">
      <c r="A2063" s="20" t="s">
        <v>1128</v>
      </c>
      <c r="B2063" s="20" t="s">
        <v>22</v>
      </c>
      <c r="C2063" s="20" t="s">
        <v>29</v>
      </c>
      <c r="D2063" s="21" t="s">
        <v>21</v>
      </c>
      <c r="E2063" s="20" t="s">
        <v>1134</v>
      </c>
      <c r="F2063" s="22">
        <f t="shared" si="45"/>
        <v>17801540</v>
      </c>
      <c r="G2063" s="23">
        <v>11530075</v>
      </c>
      <c r="H2063" s="23">
        <v>6000394</v>
      </c>
      <c r="I2063" s="23">
        <v>271071</v>
      </c>
      <c r="J2063" s="23">
        <v>0</v>
      </c>
      <c r="K2063" s="23">
        <v>3445720</v>
      </c>
      <c r="L2063" s="23">
        <v>59983</v>
      </c>
    </row>
    <row r="2064" spans="1:12" outlineLevel="2" x14ac:dyDescent="0.2">
      <c r="A2064" s="20" t="s">
        <v>1128</v>
      </c>
      <c r="B2064" s="20" t="s">
        <v>24</v>
      </c>
      <c r="C2064" s="20" t="s">
        <v>18</v>
      </c>
      <c r="D2064" s="21" t="s">
        <v>21</v>
      </c>
      <c r="E2064" s="20" t="s">
        <v>1873</v>
      </c>
      <c r="F2064" s="22">
        <f t="shared" si="45"/>
        <v>7848748</v>
      </c>
      <c r="G2064" s="23">
        <v>5880294</v>
      </c>
      <c r="H2064" s="23">
        <v>1961146</v>
      </c>
      <c r="I2064" s="23">
        <v>7308</v>
      </c>
      <c r="J2064" s="23">
        <v>0</v>
      </c>
      <c r="K2064" s="23">
        <v>5783599</v>
      </c>
      <c r="L2064" s="23">
        <v>3890590</v>
      </c>
    </row>
    <row r="2065" spans="1:12" outlineLevel="2" x14ac:dyDescent="0.2">
      <c r="A2065" s="20" t="s">
        <v>1128</v>
      </c>
      <c r="B2065" s="20" t="s">
        <v>24</v>
      </c>
      <c r="C2065" s="20" t="s">
        <v>17</v>
      </c>
      <c r="D2065" s="21" t="s">
        <v>21</v>
      </c>
      <c r="E2065" s="20" t="s">
        <v>1874</v>
      </c>
      <c r="F2065" s="22">
        <f t="shared" si="45"/>
        <v>5372982</v>
      </c>
      <c r="G2065" s="23">
        <v>3077028</v>
      </c>
      <c r="H2065" s="23">
        <v>2295954</v>
      </c>
      <c r="I2065" s="23">
        <v>0</v>
      </c>
      <c r="J2065" s="23">
        <v>0</v>
      </c>
      <c r="K2065" s="23">
        <v>1147547</v>
      </c>
      <c r="L2065" s="23">
        <v>10415</v>
      </c>
    </row>
    <row r="2066" spans="1:12" outlineLevel="2" x14ac:dyDescent="0.2">
      <c r="A2066" s="20" t="s">
        <v>1128</v>
      </c>
      <c r="B2066" s="20" t="s">
        <v>24</v>
      </c>
      <c r="C2066" s="20" t="s">
        <v>22</v>
      </c>
      <c r="D2066" s="21" t="s">
        <v>21</v>
      </c>
      <c r="E2066" s="20" t="s">
        <v>1875</v>
      </c>
      <c r="F2066" s="22">
        <f t="shared" si="45"/>
        <v>7650014</v>
      </c>
      <c r="G2066" s="23">
        <v>3960097</v>
      </c>
      <c r="H2066" s="23">
        <v>3667996</v>
      </c>
      <c r="I2066" s="23">
        <v>21921</v>
      </c>
      <c r="J2066" s="23">
        <v>0</v>
      </c>
      <c r="K2066" s="23">
        <v>2499481</v>
      </c>
      <c r="L2066" s="23">
        <v>81687</v>
      </c>
    </row>
    <row r="2067" spans="1:12" outlineLevel="2" x14ac:dyDescent="0.2">
      <c r="A2067" s="20" t="s">
        <v>1128</v>
      </c>
      <c r="B2067" s="20" t="s">
        <v>24</v>
      </c>
      <c r="C2067" s="20" t="s">
        <v>24</v>
      </c>
      <c r="D2067" s="21" t="s">
        <v>21</v>
      </c>
      <c r="E2067" s="20" t="s">
        <v>1876</v>
      </c>
      <c r="F2067" s="22">
        <f t="shared" si="45"/>
        <v>8205221</v>
      </c>
      <c r="G2067" s="23">
        <v>3994512</v>
      </c>
      <c r="H2067" s="23">
        <v>4029352</v>
      </c>
      <c r="I2067" s="23">
        <v>181357</v>
      </c>
      <c r="J2067" s="23">
        <v>0</v>
      </c>
      <c r="K2067" s="23">
        <v>1331351</v>
      </c>
      <c r="L2067" s="23">
        <v>19399</v>
      </c>
    </row>
    <row r="2068" spans="1:12" outlineLevel="2" x14ac:dyDescent="0.2">
      <c r="A2068" s="20" t="s">
        <v>1128</v>
      </c>
      <c r="B2068" s="20" t="s">
        <v>24</v>
      </c>
      <c r="C2068" s="20" t="s">
        <v>27</v>
      </c>
      <c r="D2068" s="21" t="s">
        <v>21</v>
      </c>
      <c r="E2068" s="20" t="s">
        <v>1877</v>
      </c>
      <c r="F2068" s="22">
        <f t="shared" si="45"/>
        <v>4039128</v>
      </c>
      <c r="G2068" s="23">
        <v>2705371</v>
      </c>
      <c r="H2068" s="23">
        <v>1306602</v>
      </c>
      <c r="I2068" s="23">
        <v>27155</v>
      </c>
      <c r="J2068" s="23">
        <v>0</v>
      </c>
      <c r="K2068" s="23">
        <v>3157046</v>
      </c>
      <c r="L2068" s="23">
        <v>36050</v>
      </c>
    </row>
    <row r="2069" spans="1:12" outlineLevel="2" x14ac:dyDescent="0.2">
      <c r="A2069" s="20" t="s">
        <v>1128</v>
      </c>
      <c r="B2069" s="20" t="s">
        <v>24</v>
      </c>
      <c r="C2069" s="20" t="s">
        <v>29</v>
      </c>
      <c r="D2069" s="21" t="s">
        <v>25</v>
      </c>
      <c r="E2069" s="20" t="s">
        <v>1878</v>
      </c>
      <c r="F2069" s="22">
        <f t="shared" si="45"/>
        <v>7573882</v>
      </c>
      <c r="G2069" s="23">
        <v>4494363</v>
      </c>
      <c r="H2069" s="23">
        <v>3064970</v>
      </c>
      <c r="I2069" s="23">
        <v>14549</v>
      </c>
      <c r="J2069" s="23">
        <v>0</v>
      </c>
      <c r="K2069" s="23">
        <v>2320241</v>
      </c>
      <c r="L2069" s="23">
        <v>77525</v>
      </c>
    </row>
    <row r="2070" spans="1:12" outlineLevel="2" x14ac:dyDescent="0.2">
      <c r="A2070" s="20" t="s">
        <v>1128</v>
      </c>
      <c r="B2070" s="20" t="s">
        <v>24</v>
      </c>
      <c r="C2070" s="20" t="s">
        <v>36</v>
      </c>
      <c r="D2070" s="21" t="s">
        <v>25</v>
      </c>
      <c r="E2070" s="20" t="s">
        <v>1879</v>
      </c>
      <c r="F2070" s="22">
        <f t="shared" si="45"/>
        <v>27480998</v>
      </c>
      <c r="G2070" s="23">
        <v>15659219</v>
      </c>
      <c r="H2070" s="23">
        <v>11815883</v>
      </c>
      <c r="I2070" s="23">
        <v>5896</v>
      </c>
      <c r="J2070" s="23">
        <v>0</v>
      </c>
      <c r="K2070" s="23">
        <v>11577533</v>
      </c>
      <c r="L2070" s="23">
        <v>753957</v>
      </c>
    </row>
    <row r="2071" spans="1:12" outlineLevel="2" x14ac:dyDescent="0.2">
      <c r="A2071" s="20" t="s">
        <v>1128</v>
      </c>
      <c r="B2071" s="20" t="s">
        <v>24</v>
      </c>
      <c r="C2071" s="20" t="s">
        <v>60</v>
      </c>
      <c r="D2071" s="21" t="s">
        <v>21</v>
      </c>
      <c r="E2071" s="20" t="s">
        <v>1880</v>
      </c>
      <c r="F2071" s="22">
        <f t="shared" si="45"/>
        <v>6044849</v>
      </c>
      <c r="G2071" s="23">
        <v>2418307</v>
      </c>
      <c r="H2071" s="23">
        <v>3626542</v>
      </c>
      <c r="I2071" s="23">
        <v>0</v>
      </c>
      <c r="J2071" s="23">
        <v>0</v>
      </c>
      <c r="K2071" s="23">
        <v>1506359</v>
      </c>
      <c r="L2071" s="23">
        <v>155341</v>
      </c>
    </row>
    <row r="2072" spans="1:12" outlineLevel="2" x14ac:dyDescent="0.2">
      <c r="A2072" s="20" t="s">
        <v>1128</v>
      </c>
      <c r="B2072" s="20" t="s">
        <v>24</v>
      </c>
      <c r="C2072" s="20" t="s">
        <v>62</v>
      </c>
      <c r="D2072" s="21" t="s">
        <v>25</v>
      </c>
      <c r="E2072" s="20" t="s">
        <v>1881</v>
      </c>
      <c r="F2072" s="22">
        <f t="shared" si="45"/>
        <v>11630260</v>
      </c>
      <c r="G2072" s="23">
        <v>5588755</v>
      </c>
      <c r="H2072" s="23">
        <v>5931257</v>
      </c>
      <c r="I2072" s="23">
        <v>110248</v>
      </c>
      <c r="J2072" s="23">
        <v>0</v>
      </c>
      <c r="K2072" s="23">
        <v>3647985</v>
      </c>
      <c r="L2072" s="23">
        <v>43760</v>
      </c>
    </row>
    <row r="2073" spans="1:12" outlineLevel="2" x14ac:dyDescent="0.2">
      <c r="A2073" s="20" t="s">
        <v>1128</v>
      </c>
      <c r="B2073" s="20" t="s">
        <v>27</v>
      </c>
      <c r="C2073" s="20" t="s">
        <v>18</v>
      </c>
      <c r="D2073" s="21" t="s">
        <v>19</v>
      </c>
      <c r="E2073" s="20" t="s">
        <v>1882</v>
      </c>
      <c r="F2073" s="22">
        <f t="shared" si="45"/>
        <v>86829255</v>
      </c>
      <c r="G2073" s="23">
        <v>59144522</v>
      </c>
      <c r="H2073" s="23">
        <v>27684733</v>
      </c>
      <c r="I2073" s="23">
        <v>0</v>
      </c>
      <c r="J2073" s="23">
        <v>0</v>
      </c>
      <c r="K2073" s="23">
        <v>45324796</v>
      </c>
      <c r="L2073" s="23">
        <v>4140624</v>
      </c>
    </row>
    <row r="2074" spans="1:12" outlineLevel="2" x14ac:dyDescent="0.2">
      <c r="A2074" s="20" t="s">
        <v>1128</v>
      </c>
      <c r="B2074" s="20" t="s">
        <v>27</v>
      </c>
      <c r="C2074" s="20" t="s">
        <v>17</v>
      </c>
      <c r="D2074" s="21" t="s">
        <v>21</v>
      </c>
      <c r="E2074" s="20" t="s">
        <v>1882</v>
      </c>
      <c r="F2074" s="22">
        <f t="shared" si="45"/>
        <v>15591827</v>
      </c>
      <c r="G2074" s="23">
        <v>12163141</v>
      </c>
      <c r="H2074" s="23">
        <v>3387140</v>
      </c>
      <c r="I2074" s="23">
        <v>41546</v>
      </c>
      <c r="J2074" s="23">
        <v>0</v>
      </c>
      <c r="K2074" s="23">
        <v>11792887</v>
      </c>
      <c r="L2074" s="23">
        <v>312416</v>
      </c>
    </row>
    <row r="2075" spans="1:12" outlineLevel="2" x14ac:dyDescent="0.2">
      <c r="A2075" s="20" t="s">
        <v>1128</v>
      </c>
      <c r="B2075" s="20" t="s">
        <v>27</v>
      </c>
      <c r="C2075" s="20" t="s">
        <v>22</v>
      </c>
      <c r="D2075" s="21" t="s">
        <v>21</v>
      </c>
      <c r="E2075" s="20" t="s">
        <v>1883</v>
      </c>
      <c r="F2075" s="22">
        <f t="shared" si="45"/>
        <v>14169760</v>
      </c>
      <c r="G2075" s="23">
        <v>6608491</v>
      </c>
      <c r="H2075" s="23">
        <v>7229004</v>
      </c>
      <c r="I2075" s="23">
        <v>332265</v>
      </c>
      <c r="J2075" s="23">
        <v>0</v>
      </c>
      <c r="K2075" s="23">
        <v>2118669</v>
      </c>
      <c r="L2075" s="23">
        <v>17156</v>
      </c>
    </row>
    <row r="2076" spans="1:12" outlineLevel="2" x14ac:dyDescent="0.2">
      <c r="A2076" s="20" t="s">
        <v>1128</v>
      </c>
      <c r="B2076" s="20" t="s">
        <v>27</v>
      </c>
      <c r="C2076" s="20" t="s">
        <v>24</v>
      </c>
      <c r="D2076" s="21" t="s">
        <v>21</v>
      </c>
      <c r="E2076" s="20" t="s">
        <v>1884</v>
      </c>
      <c r="F2076" s="22">
        <f t="shared" si="45"/>
        <v>12679707</v>
      </c>
      <c r="G2076" s="23">
        <v>6318000</v>
      </c>
      <c r="H2076" s="23">
        <v>5848795</v>
      </c>
      <c r="I2076" s="23">
        <v>512912</v>
      </c>
      <c r="J2076" s="23">
        <v>0</v>
      </c>
      <c r="K2076" s="23">
        <v>2530103</v>
      </c>
      <c r="L2076" s="23">
        <v>259892</v>
      </c>
    </row>
    <row r="2077" spans="1:12" outlineLevel="2" x14ac:dyDescent="0.2">
      <c r="A2077" s="20" t="s">
        <v>1128</v>
      </c>
      <c r="B2077" s="20" t="s">
        <v>27</v>
      </c>
      <c r="C2077" s="20" t="s">
        <v>27</v>
      </c>
      <c r="D2077" s="21" t="s">
        <v>21</v>
      </c>
      <c r="E2077" s="20" t="s">
        <v>1885</v>
      </c>
      <c r="F2077" s="22">
        <f t="shared" si="45"/>
        <v>5899483</v>
      </c>
      <c r="G2077" s="23">
        <v>2312822</v>
      </c>
      <c r="H2077" s="23">
        <v>3478850</v>
      </c>
      <c r="I2077" s="23">
        <v>107811</v>
      </c>
      <c r="J2077" s="23">
        <v>0</v>
      </c>
      <c r="K2077" s="23">
        <v>1325589</v>
      </c>
      <c r="L2077" s="23">
        <v>3471</v>
      </c>
    </row>
    <row r="2078" spans="1:12" outlineLevel="2" x14ac:dyDescent="0.2">
      <c r="A2078" s="20" t="s">
        <v>1128</v>
      </c>
      <c r="B2078" s="20" t="s">
        <v>29</v>
      </c>
      <c r="C2078" s="20" t="s">
        <v>18</v>
      </c>
      <c r="D2078" s="21" t="s">
        <v>19</v>
      </c>
      <c r="E2078" s="20" t="s">
        <v>1886</v>
      </c>
      <c r="F2078" s="22">
        <f t="shared" si="45"/>
        <v>36587394</v>
      </c>
      <c r="G2078" s="23">
        <v>26551025</v>
      </c>
      <c r="H2078" s="23">
        <v>9733527</v>
      </c>
      <c r="I2078" s="23">
        <v>302842</v>
      </c>
      <c r="J2078" s="23">
        <v>0</v>
      </c>
      <c r="K2078" s="23">
        <v>24493663</v>
      </c>
      <c r="L2078" s="23">
        <v>1382028</v>
      </c>
    </row>
    <row r="2079" spans="1:12" outlineLevel="2" x14ac:dyDescent="0.2">
      <c r="A2079" s="20" t="s">
        <v>1128</v>
      </c>
      <c r="B2079" s="20" t="s">
        <v>29</v>
      </c>
      <c r="C2079" s="20" t="s">
        <v>24</v>
      </c>
      <c r="D2079" s="21" t="s">
        <v>21</v>
      </c>
      <c r="E2079" s="20" t="s">
        <v>1886</v>
      </c>
      <c r="F2079" s="22">
        <f t="shared" si="45"/>
        <v>10094711</v>
      </c>
      <c r="G2079" s="23">
        <v>7563782</v>
      </c>
      <c r="H2079" s="23">
        <v>2507146</v>
      </c>
      <c r="I2079" s="23">
        <v>23783</v>
      </c>
      <c r="J2079" s="23">
        <v>0</v>
      </c>
      <c r="K2079" s="23">
        <v>7991401</v>
      </c>
      <c r="L2079" s="23">
        <v>315105</v>
      </c>
    </row>
    <row r="2080" spans="1:12" outlineLevel="2" x14ac:dyDescent="0.2">
      <c r="A2080" s="20" t="s">
        <v>1128</v>
      </c>
      <c r="B2080" s="20" t="s">
        <v>29</v>
      </c>
      <c r="C2080" s="20" t="s">
        <v>27</v>
      </c>
      <c r="D2080" s="21" t="s">
        <v>21</v>
      </c>
      <c r="E2080" s="20" t="s">
        <v>1887</v>
      </c>
      <c r="F2080" s="22">
        <f t="shared" si="45"/>
        <v>4979435</v>
      </c>
      <c r="G2080" s="23">
        <v>3246554</v>
      </c>
      <c r="H2080" s="23">
        <v>1713308</v>
      </c>
      <c r="I2080" s="23">
        <v>19573</v>
      </c>
      <c r="J2080" s="23">
        <v>0</v>
      </c>
      <c r="K2080" s="23">
        <v>2053695</v>
      </c>
      <c r="L2080" s="23">
        <v>46994</v>
      </c>
    </row>
    <row r="2081" spans="1:12" outlineLevel="2" x14ac:dyDescent="0.2">
      <c r="A2081" s="20" t="s">
        <v>1128</v>
      </c>
      <c r="B2081" s="20" t="s">
        <v>29</v>
      </c>
      <c r="C2081" s="20" t="s">
        <v>29</v>
      </c>
      <c r="D2081" s="21" t="s">
        <v>21</v>
      </c>
      <c r="E2081" s="20" t="s">
        <v>1888</v>
      </c>
      <c r="F2081" s="22">
        <f t="shared" si="45"/>
        <v>6182080</v>
      </c>
      <c r="G2081" s="23">
        <v>3312230</v>
      </c>
      <c r="H2081" s="23">
        <v>2752734</v>
      </c>
      <c r="I2081" s="23">
        <v>117116</v>
      </c>
      <c r="J2081" s="23">
        <v>0</v>
      </c>
      <c r="K2081" s="23">
        <v>1544920</v>
      </c>
      <c r="L2081" s="23">
        <v>21217</v>
      </c>
    </row>
    <row r="2082" spans="1:12" outlineLevel="2" x14ac:dyDescent="0.2">
      <c r="A2082" s="20" t="s">
        <v>1128</v>
      </c>
      <c r="B2082" s="20" t="s">
        <v>29</v>
      </c>
      <c r="C2082" s="20" t="s">
        <v>60</v>
      </c>
      <c r="D2082" s="21" t="s">
        <v>25</v>
      </c>
      <c r="E2082" s="20" t="s">
        <v>1889</v>
      </c>
      <c r="F2082" s="22">
        <f t="shared" si="45"/>
        <v>9000219</v>
      </c>
      <c r="G2082" s="23">
        <v>5098037</v>
      </c>
      <c r="H2082" s="23">
        <v>3783612</v>
      </c>
      <c r="I2082" s="23">
        <v>118570</v>
      </c>
      <c r="J2082" s="23">
        <v>0</v>
      </c>
      <c r="K2082" s="23">
        <v>2739414</v>
      </c>
      <c r="L2082" s="23">
        <v>102586</v>
      </c>
    </row>
    <row r="2083" spans="1:12" outlineLevel="2" x14ac:dyDescent="0.2">
      <c r="A2083" s="20" t="s">
        <v>1128</v>
      </c>
      <c r="B2083" s="20" t="s">
        <v>29</v>
      </c>
      <c r="C2083" s="20" t="s">
        <v>75</v>
      </c>
      <c r="D2083" s="21" t="s">
        <v>21</v>
      </c>
      <c r="E2083" s="20" t="s">
        <v>1890</v>
      </c>
      <c r="F2083" s="22">
        <f t="shared" si="45"/>
        <v>12292155</v>
      </c>
      <c r="G2083" s="23">
        <v>5847479</v>
      </c>
      <c r="H2083" s="23">
        <v>6121478</v>
      </c>
      <c r="I2083" s="23">
        <v>323198</v>
      </c>
      <c r="J2083" s="23">
        <v>0</v>
      </c>
      <c r="K2083" s="23">
        <v>2231018</v>
      </c>
      <c r="L2083" s="23">
        <v>37008</v>
      </c>
    </row>
    <row r="2084" spans="1:12" outlineLevel="2" x14ac:dyDescent="0.2">
      <c r="A2084" s="20" t="s">
        <v>1128</v>
      </c>
      <c r="B2084" s="20" t="s">
        <v>36</v>
      </c>
      <c r="C2084" s="20" t="s">
        <v>18</v>
      </c>
      <c r="D2084" s="21" t="s">
        <v>19</v>
      </c>
      <c r="E2084" s="20" t="s">
        <v>1891</v>
      </c>
      <c r="F2084" s="22">
        <f t="shared" si="45"/>
        <v>40551863</v>
      </c>
      <c r="G2084" s="23">
        <v>33863924</v>
      </c>
      <c r="H2084" s="23">
        <v>6687939</v>
      </c>
      <c r="I2084" s="23">
        <v>0</v>
      </c>
      <c r="J2084" s="23">
        <v>0</v>
      </c>
      <c r="K2084" s="23">
        <v>30670220</v>
      </c>
      <c r="L2084" s="23">
        <v>2614455</v>
      </c>
    </row>
    <row r="2085" spans="1:12" outlineLevel="2" x14ac:dyDescent="0.2">
      <c r="A2085" s="20" t="s">
        <v>1128</v>
      </c>
      <c r="B2085" s="20" t="s">
        <v>36</v>
      </c>
      <c r="C2085" s="20" t="s">
        <v>17</v>
      </c>
      <c r="D2085" s="21" t="s">
        <v>19</v>
      </c>
      <c r="E2085" s="20" t="s">
        <v>1892</v>
      </c>
      <c r="F2085" s="22">
        <f t="shared" si="45"/>
        <v>8432174</v>
      </c>
      <c r="G2085" s="23">
        <v>8432174</v>
      </c>
      <c r="H2085" s="23">
        <v>0</v>
      </c>
      <c r="I2085" s="23">
        <v>0</v>
      </c>
      <c r="J2085" s="23">
        <v>0</v>
      </c>
      <c r="K2085" s="23">
        <v>9459797</v>
      </c>
      <c r="L2085" s="23">
        <v>1610431</v>
      </c>
    </row>
    <row r="2086" spans="1:12" outlineLevel="2" x14ac:dyDescent="0.2">
      <c r="A2086" s="20" t="s">
        <v>1128</v>
      </c>
      <c r="B2086" s="20" t="s">
        <v>36</v>
      </c>
      <c r="C2086" s="20" t="s">
        <v>22</v>
      </c>
      <c r="D2086" s="21" t="s">
        <v>21</v>
      </c>
      <c r="E2086" s="20" t="s">
        <v>1891</v>
      </c>
      <c r="F2086" s="22">
        <f t="shared" si="45"/>
        <v>16189595</v>
      </c>
      <c r="G2086" s="23">
        <v>11549798</v>
      </c>
      <c r="H2086" s="23">
        <v>4639797</v>
      </c>
      <c r="I2086" s="23">
        <v>0</v>
      </c>
      <c r="J2086" s="23">
        <v>0</v>
      </c>
      <c r="K2086" s="23">
        <v>10770954</v>
      </c>
      <c r="L2086" s="23">
        <v>267968</v>
      </c>
    </row>
    <row r="2087" spans="1:12" outlineLevel="2" x14ac:dyDescent="0.2">
      <c r="A2087" s="20" t="s">
        <v>1128</v>
      </c>
      <c r="B2087" s="20" t="s">
        <v>36</v>
      </c>
      <c r="C2087" s="20" t="s">
        <v>24</v>
      </c>
      <c r="D2087" s="21" t="s">
        <v>25</v>
      </c>
      <c r="E2087" s="20" t="s">
        <v>1893</v>
      </c>
      <c r="F2087" s="22">
        <f t="shared" si="45"/>
        <v>9110515</v>
      </c>
      <c r="G2087" s="23">
        <v>6764506</v>
      </c>
      <c r="H2087" s="23">
        <v>2101471</v>
      </c>
      <c r="I2087" s="23">
        <v>244538</v>
      </c>
      <c r="J2087" s="23">
        <v>0</v>
      </c>
      <c r="K2087" s="23">
        <v>2232259</v>
      </c>
      <c r="L2087" s="23">
        <v>80368</v>
      </c>
    </row>
    <row r="2088" spans="1:12" outlineLevel="2" x14ac:dyDescent="0.2">
      <c r="A2088" s="20" t="s">
        <v>1128</v>
      </c>
      <c r="B2088" s="20" t="s">
        <v>36</v>
      </c>
      <c r="C2088" s="20" t="s">
        <v>27</v>
      </c>
      <c r="D2088" s="21" t="s">
        <v>21</v>
      </c>
      <c r="E2088" s="20" t="s">
        <v>1892</v>
      </c>
      <c r="F2088" s="22">
        <f t="shared" si="45"/>
        <v>26395461</v>
      </c>
      <c r="G2088" s="23">
        <v>18260425</v>
      </c>
      <c r="H2088" s="23">
        <v>7877711</v>
      </c>
      <c r="I2088" s="23">
        <v>257325</v>
      </c>
      <c r="J2088" s="23">
        <v>0</v>
      </c>
      <c r="K2088" s="23">
        <v>5684572</v>
      </c>
      <c r="L2088" s="23">
        <v>335811</v>
      </c>
    </row>
    <row r="2089" spans="1:12" outlineLevel="2" x14ac:dyDescent="0.2">
      <c r="A2089" s="20" t="s">
        <v>1128</v>
      </c>
      <c r="B2089" s="20" t="s">
        <v>36</v>
      </c>
      <c r="C2089" s="20" t="s">
        <v>29</v>
      </c>
      <c r="D2089" s="21" t="s">
        <v>25</v>
      </c>
      <c r="E2089" s="20" t="s">
        <v>1894</v>
      </c>
      <c r="F2089" s="22">
        <f t="shared" si="45"/>
        <v>21765697</v>
      </c>
      <c r="G2089" s="23">
        <v>12784806</v>
      </c>
      <c r="H2089" s="23">
        <v>8492206</v>
      </c>
      <c r="I2089" s="23">
        <v>488685</v>
      </c>
      <c r="J2089" s="23">
        <v>0</v>
      </c>
      <c r="K2089" s="23">
        <v>5870897</v>
      </c>
      <c r="L2089" s="23">
        <v>430864</v>
      </c>
    </row>
    <row r="2090" spans="1:12" outlineLevel="2" x14ac:dyDescent="0.2">
      <c r="A2090" s="20" t="s">
        <v>1128</v>
      </c>
      <c r="B2090" s="20" t="s">
        <v>36</v>
      </c>
      <c r="C2090" s="20" t="s">
        <v>36</v>
      </c>
      <c r="D2090" s="21" t="s">
        <v>25</v>
      </c>
      <c r="E2090" s="20" t="s">
        <v>1895</v>
      </c>
      <c r="F2090" s="22">
        <f t="shared" si="45"/>
        <v>9602705</v>
      </c>
      <c r="G2090" s="23">
        <v>6394437</v>
      </c>
      <c r="H2090" s="23">
        <v>3208268</v>
      </c>
      <c r="I2090" s="23">
        <v>0</v>
      </c>
      <c r="J2090" s="23">
        <v>0</v>
      </c>
      <c r="K2090" s="23">
        <v>3278469</v>
      </c>
      <c r="L2090" s="23">
        <v>405583</v>
      </c>
    </row>
    <row r="2091" spans="1:12" outlineLevel="2" x14ac:dyDescent="0.2">
      <c r="A2091" s="20" t="s">
        <v>1128</v>
      </c>
      <c r="B2091" s="20" t="s">
        <v>60</v>
      </c>
      <c r="C2091" s="20" t="s">
        <v>18</v>
      </c>
      <c r="D2091" s="21" t="s">
        <v>19</v>
      </c>
      <c r="E2091" s="20" t="s">
        <v>1896</v>
      </c>
      <c r="F2091" s="22">
        <f t="shared" si="45"/>
        <v>34760204</v>
      </c>
      <c r="G2091" s="23">
        <v>22175200</v>
      </c>
      <c r="H2091" s="23">
        <v>12212256</v>
      </c>
      <c r="I2091" s="23">
        <v>372748</v>
      </c>
      <c r="J2091" s="23">
        <v>0</v>
      </c>
      <c r="K2091" s="23">
        <v>20345320</v>
      </c>
      <c r="L2091" s="23">
        <v>1847904</v>
      </c>
    </row>
    <row r="2092" spans="1:12" outlineLevel="2" x14ac:dyDescent="0.2">
      <c r="A2092" s="20" t="s">
        <v>1128</v>
      </c>
      <c r="B2092" s="20" t="s">
        <v>60</v>
      </c>
      <c r="C2092" s="20" t="s">
        <v>17</v>
      </c>
      <c r="D2092" s="21" t="s">
        <v>21</v>
      </c>
      <c r="E2092" s="20" t="s">
        <v>1897</v>
      </c>
      <c r="F2092" s="22">
        <f t="shared" si="45"/>
        <v>11164280</v>
      </c>
      <c r="G2092" s="23">
        <v>5964606</v>
      </c>
      <c r="H2092" s="23">
        <v>5041701</v>
      </c>
      <c r="I2092" s="23">
        <v>157973</v>
      </c>
      <c r="J2092" s="23">
        <v>0</v>
      </c>
      <c r="K2092" s="23">
        <v>2008576</v>
      </c>
      <c r="L2092" s="23">
        <v>145819</v>
      </c>
    </row>
    <row r="2093" spans="1:12" outlineLevel="2" x14ac:dyDescent="0.2">
      <c r="A2093" s="20" t="s">
        <v>1128</v>
      </c>
      <c r="B2093" s="20" t="s">
        <v>60</v>
      </c>
      <c r="C2093" s="20" t="s">
        <v>22</v>
      </c>
      <c r="D2093" s="21" t="s">
        <v>21</v>
      </c>
      <c r="E2093" s="20" t="s">
        <v>1896</v>
      </c>
      <c r="F2093" s="22">
        <f t="shared" si="45"/>
        <v>13202433</v>
      </c>
      <c r="G2093" s="23">
        <v>6391005</v>
      </c>
      <c r="H2093" s="23">
        <v>6756015</v>
      </c>
      <c r="I2093" s="23">
        <v>55413</v>
      </c>
      <c r="J2093" s="23">
        <v>0</v>
      </c>
      <c r="K2093" s="23">
        <v>3744653</v>
      </c>
      <c r="L2093" s="23">
        <v>42667</v>
      </c>
    </row>
    <row r="2094" spans="1:12" outlineLevel="2" x14ac:dyDescent="0.2">
      <c r="A2094" s="20" t="s">
        <v>1128</v>
      </c>
      <c r="B2094" s="20" t="s">
        <v>60</v>
      </c>
      <c r="C2094" s="20" t="s">
        <v>24</v>
      </c>
      <c r="D2094" s="21" t="s">
        <v>25</v>
      </c>
      <c r="E2094" s="20" t="s">
        <v>1898</v>
      </c>
      <c r="F2094" s="22">
        <f t="shared" si="45"/>
        <v>12939487</v>
      </c>
      <c r="G2094" s="23">
        <v>8067387</v>
      </c>
      <c r="H2094" s="23">
        <v>4669210</v>
      </c>
      <c r="I2094" s="23">
        <v>202890</v>
      </c>
      <c r="J2094" s="23">
        <v>0</v>
      </c>
      <c r="K2094" s="23">
        <v>4096722</v>
      </c>
      <c r="L2094" s="23">
        <v>371615</v>
      </c>
    </row>
    <row r="2095" spans="1:12" outlineLevel="2" x14ac:dyDescent="0.2">
      <c r="A2095" s="20" t="s">
        <v>1128</v>
      </c>
      <c r="B2095" s="20" t="s">
        <v>60</v>
      </c>
      <c r="C2095" s="20" t="s">
        <v>27</v>
      </c>
      <c r="D2095" s="21" t="s">
        <v>25</v>
      </c>
      <c r="E2095" s="20" t="s">
        <v>1899</v>
      </c>
      <c r="F2095" s="22">
        <f t="shared" si="45"/>
        <v>11656569</v>
      </c>
      <c r="G2095" s="23">
        <v>5664969</v>
      </c>
      <c r="H2095" s="23">
        <v>5781220</v>
      </c>
      <c r="I2095" s="23">
        <v>210380</v>
      </c>
      <c r="J2095" s="23">
        <v>0</v>
      </c>
      <c r="K2095" s="23">
        <v>3675991</v>
      </c>
      <c r="L2095" s="23">
        <v>265312</v>
      </c>
    </row>
    <row r="2096" spans="1:12" outlineLevel="2" x14ac:dyDescent="0.2">
      <c r="A2096" s="20" t="s">
        <v>1128</v>
      </c>
      <c r="B2096" s="20" t="s">
        <v>60</v>
      </c>
      <c r="C2096" s="20" t="s">
        <v>29</v>
      </c>
      <c r="D2096" s="21" t="s">
        <v>21</v>
      </c>
      <c r="E2096" s="20" t="s">
        <v>1900</v>
      </c>
      <c r="F2096" s="22">
        <f t="shared" si="45"/>
        <v>6919803</v>
      </c>
      <c r="G2096" s="23">
        <v>3432918</v>
      </c>
      <c r="H2096" s="23">
        <v>3443409</v>
      </c>
      <c r="I2096" s="23">
        <v>43476</v>
      </c>
      <c r="J2096" s="23">
        <v>0</v>
      </c>
      <c r="K2096" s="23">
        <v>1624011</v>
      </c>
      <c r="L2096" s="23">
        <v>112623</v>
      </c>
    </row>
    <row r="2097" spans="1:12" outlineLevel="2" x14ac:dyDescent="0.2">
      <c r="A2097" s="20" t="s">
        <v>1128</v>
      </c>
      <c r="B2097" s="20" t="s">
        <v>62</v>
      </c>
      <c r="C2097" s="20" t="s">
        <v>18</v>
      </c>
      <c r="D2097" s="21" t="s">
        <v>19</v>
      </c>
      <c r="E2097" s="20" t="s">
        <v>1901</v>
      </c>
      <c r="F2097" s="22">
        <f t="shared" si="45"/>
        <v>17369171</v>
      </c>
      <c r="G2097" s="23">
        <v>13387357</v>
      </c>
      <c r="H2097" s="23">
        <v>3526749</v>
      </c>
      <c r="I2097" s="23">
        <v>455065</v>
      </c>
      <c r="J2097" s="23">
        <v>0</v>
      </c>
      <c r="K2097" s="23">
        <v>12601156</v>
      </c>
      <c r="L2097" s="23">
        <v>892817</v>
      </c>
    </row>
    <row r="2098" spans="1:12" outlineLevel="2" x14ac:dyDescent="0.2">
      <c r="A2098" s="20" t="s">
        <v>1128</v>
      </c>
      <c r="B2098" s="20" t="s">
        <v>62</v>
      </c>
      <c r="C2098" s="20" t="s">
        <v>17</v>
      </c>
      <c r="D2098" s="21" t="s">
        <v>21</v>
      </c>
      <c r="E2098" s="20" t="s">
        <v>1902</v>
      </c>
      <c r="F2098" s="22">
        <f t="shared" si="45"/>
        <v>7693578</v>
      </c>
      <c r="G2098" s="23">
        <v>4526327</v>
      </c>
      <c r="H2098" s="23">
        <v>3161662</v>
      </c>
      <c r="I2098" s="23">
        <v>5589</v>
      </c>
      <c r="J2098" s="23">
        <v>0</v>
      </c>
      <c r="K2098" s="23">
        <v>1522993</v>
      </c>
      <c r="L2098" s="23">
        <v>5192</v>
      </c>
    </row>
    <row r="2099" spans="1:12" outlineLevel="2" x14ac:dyDescent="0.2">
      <c r="A2099" s="20" t="s">
        <v>1128</v>
      </c>
      <c r="B2099" s="20" t="s">
        <v>62</v>
      </c>
      <c r="C2099" s="20" t="s">
        <v>22</v>
      </c>
      <c r="D2099" s="21" t="s">
        <v>21</v>
      </c>
      <c r="E2099" s="20" t="s">
        <v>1901</v>
      </c>
      <c r="F2099" s="22">
        <f t="shared" si="45"/>
        <v>9640721</v>
      </c>
      <c r="G2099" s="23">
        <v>4675461</v>
      </c>
      <c r="H2099" s="23">
        <v>4943839</v>
      </c>
      <c r="I2099" s="23">
        <v>21421</v>
      </c>
      <c r="J2099" s="23">
        <v>0</v>
      </c>
      <c r="K2099" s="23">
        <v>3143505</v>
      </c>
      <c r="L2099" s="23">
        <v>7454</v>
      </c>
    </row>
    <row r="2100" spans="1:12" outlineLevel="2" x14ac:dyDescent="0.2">
      <c r="A2100" s="20" t="s">
        <v>1128</v>
      </c>
      <c r="B2100" s="20" t="s">
        <v>62</v>
      </c>
      <c r="C2100" s="20" t="s">
        <v>24</v>
      </c>
      <c r="D2100" s="21" t="s">
        <v>21</v>
      </c>
      <c r="E2100" s="20" t="s">
        <v>1903</v>
      </c>
      <c r="F2100" s="22">
        <f t="shared" si="45"/>
        <v>7564401</v>
      </c>
      <c r="G2100" s="23">
        <v>4091522</v>
      </c>
      <c r="H2100" s="23">
        <v>3468880</v>
      </c>
      <c r="I2100" s="23">
        <v>3999</v>
      </c>
      <c r="J2100" s="23">
        <v>0</v>
      </c>
      <c r="K2100" s="23">
        <v>1179568</v>
      </c>
      <c r="L2100" s="23">
        <v>76812</v>
      </c>
    </row>
    <row r="2101" spans="1:12" outlineLevel="2" x14ac:dyDescent="0.2">
      <c r="A2101" s="20" t="s">
        <v>1128</v>
      </c>
      <c r="B2101" s="20" t="s">
        <v>62</v>
      </c>
      <c r="C2101" s="20" t="s">
        <v>27</v>
      </c>
      <c r="D2101" s="21" t="s">
        <v>25</v>
      </c>
      <c r="E2101" s="20" t="s">
        <v>1904</v>
      </c>
      <c r="F2101" s="22">
        <f t="shared" si="45"/>
        <v>20085210</v>
      </c>
      <c r="G2101" s="23">
        <v>9346156</v>
      </c>
      <c r="H2101" s="23">
        <v>10460861</v>
      </c>
      <c r="I2101" s="23">
        <v>278193</v>
      </c>
      <c r="J2101" s="23">
        <v>0</v>
      </c>
      <c r="K2101" s="23">
        <v>5806023</v>
      </c>
      <c r="L2101" s="23">
        <v>347742</v>
      </c>
    </row>
    <row r="2102" spans="1:12" outlineLevel="2" x14ac:dyDescent="0.2">
      <c r="A2102" s="20" t="s">
        <v>1128</v>
      </c>
      <c r="B2102" s="20" t="s">
        <v>75</v>
      </c>
      <c r="C2102" s="20" t="s">
        <v>18</v>
      </c>
      <c r="D2102" s="21" t="s">
        <v>19</v>
      </c>
      <c r="E2102" s="20" t="s">
        <v>1905</v>
      </c>
      <c r="F2102" s="22">
        <f t="shared" si="45"/>
        <v>22258848</v>
      </c>
      <c r="G2102" s="23">
        <v>20481455</v>
      </c>
      <c r="H2102" s="23">
        <v>1268436</v>
      </c>
      <c r="I2102" s="23">
        <v>508957</v>
      </c>
      <c r="J2102" s="23">
        <v>0</v>
      </c>
      <c r="K2102" s="23">
        <v>19230576</v>
      </c>
      <c r="L2102" s="23">
        <v>1488505</v>
      </c>
    </row>
    <row r="2103" spans="1:12" outlineLevel="2" x14ac:dyDescent="0.2">
      <c r="A2103" s="20" t="s">
        <v>1128</v>
      </c>
      <c r="B2103" s="20" t="s">
        <v>75</v>
      </c>
      <c r="C2103" s="20" t="s">
        <v>17</v>
      </c>
      <c r="D2103" s="21" t="s">
        <v>25</v>
      </c>
      <c r="E2103" s="20" t="s">
        <v>1906</v>
      </c>
      <c r="F2103" s="22">
        <f t="shared" si="45"/>
        <v>11935235</v>
      </c>
      <c r="G2103" s="23">
        <v>9606909</v>
      </c>
      <c r="H2103" s="23">
        <v>2268556</v>
      </c>
      <c r="I2103" s="23">
        <v>59770</v>
      </c>
      <c r="J2103" s="23">
        <v>0</v>
      </c>
      <c r="K2103" s="23">
        <v>4878190</v>
      </c>
      <c r="L2103" s="23">
        <v>188673</v>
      </c>
    </row>
    <row r="2104" spans="1:12" outlineLevel="2" x14ac:dyDescent="0.2">
      <c r="A2104" s="20" t="s">
        <v>1128</v>
      </c>
      <c r="B2104" s="20" t="s">
        <v>75</v>
      </c>
      <c r="C2104" s="20" t="s">
        <v>22</v>
      </c>
      <c r="D2104" s="21" t="s">
        <v>21</v>
      </c>
      <c r="E2104" s="20" t="s">
        <v>1905</v>
      </c>
      <c r="F2104" s="22">
        <f t="shared" si="45"/>
        <v>8593842</v>
      </c>
      <c r="G2104" s="23">
        <v>5422398</v>
      </c>
      <c r="H2104" s="23">
        <v>3122343</v>
      </c>
      <c r="I2104" s="23">
        <v>49101</v>
      </c>
      <c r="J2104" s="23">
        <v>0</v>
      </c>
      <c r="K2104" s="23">
        <v>5312915</v>
      </c>
      <c r="L2104" s="23">
        <v>560875</v>
      </c>
    </row>
    <row r="2105" spans="1:12" outlineLevel="2" x14ac:dyDescent="0.2">
      <c r="A2105" s="20" t="s">
        <v>1128</v>
      </c>
      <c r="B2105" s="20" t="s">
        <v>75</v>
      </c>
      <c r="C2105" s="20" t="s">
        <v>24</v>
      </c>
      <c r="D2105" s="21" t="s">
        <v>21</v>
      </c>
      <c r="E2105" s="20" t="s">
        <v>1907</v>
      </c>
      <c r="F2105" s="22">
        <f t="shared" si="45"/>
        <v>12134418</v>
      </c>
      <c r="G2105" s="23">
        <v>6657730</v>
      </c>
      <c r="H2105" s="23">
        <v>5286721</v>
      </c>
      <c r="I2105" s="23">
        <v>189967</v>
      </c>
      <c r="J2105" s="23">
        <v>0</v>
      </c>
      <c r="K2105" s="23">
        <v>3574547</v>
      </c>
      <c r="L2105" s="23">
        <v>194938</v>
      </c>
    </row>
    <row r="2106" spans="1:12" outlineLevel="2" x14ac:dyDescent="0.2">
      <c r="A2106" s="20" t="s">
        <v>1128</v>
      </c>
      <c r="B2106" s="20" t="s">
        <v>75</v>
      </c>
      <c r="C2106" s="20" t="s">
        <v>27</v>
      </c>
      <c r="D2106" s="21" t="s">
        <v>21</v>
      </c>
      <c r="E2106" s="20" t="s">
        <v>1908</v>
      </c>
      <c r="F2106" s="22">
        <f t="shared" si="45"/>
        <v>8662316</v>
      </c>
      <c r="G2106" s="23">
        <v>5174607</v>
      </c>
      <c r="H2106" s="23">
        <v>3400452</v>
      </c>
      <c r="I2106" s="23">
        <v>87257</v>
      </c>
      <c r="J2106" s="23">
        <v>0</v>
      </c>
      <c r="K2106" s="23">
        <v>1851119</v>
      </c>
      <c r="L2106" s="23">
        <v>29643</v>
      </c>
    </row>
    <row r="2107" spans="1:12" outlineLevel="2" x14ac:dyDescent="0.2">
      <c r="A2107" s="20" t="s">
        <v>1128</v>
      </c>
      <c r="B2107" s="20" t="s">
        <v>77</v>
      </c>
      <c r="C2107" s="20" t="s">
        <v>18</v>
      </c>
      <c r="D2107" s="21" t="s">
        <v>21</v>
      </c>
      <c r="E2107" s="20" t="s">
        <v>1909</v>
      </c>
      <c r="F2107" s="22">
        <f t="shared" si="45"/>
        <v>7686077</v>
      </c>
      <c r="G2107" s="23">
        <v>3488297</v>
      </c>
      <c r="H2107" s="23">
        <v>3936942</v>
      </c>
      <c r="I2107" s="23">
        <v>260838</v>
      </c>
      <c r="J2107" s="23">
        <v>0</v>
      </c>
      <c r="K2107" s="23">
        <v>976047</v>
      </c>
      <c r="L2107" s="23">
        <v>4732</v>
      </c>
    </row>
    <row r="2108" spans="1:12" outlineLevel="2" x14ac:dyDescent="0.2">
      <c r="A2108" s="20" t="s">
        <v>1128</v>
      </c>
      <c r="B2108" s="20" t="s">
        <v>77</v>
      </c>
      <c r="C2108" s="20" t="s">
        <v>17</v>
      </c>
      <c r="D2108" s="21" t="s">
        <v>21</v>
      </c>
      <c r="E2108" s="20" t="s">
        <v>1910</v>
      </c>
      <c r="F2108" s="22">
        <f t="shared" si="45"/>
        <v>5408226</v>
      </c>
      <c r="G2108" s="23">
        <v>2465799</v>
      </c>
      <c r="H2108" s="23">
        <v>2783246</v>
      </c>
      <c r="I2108" s="23">
        <v>159181</v>
      </c>
      <c r="J2108" s="23">
        <v>0</v>
      </c>
      <c r="K2108" s="23">
        <v>874873</v>
      </c>
      <c r="L2108" s="23">
        <v>17108</v>
      </c>
    </row>
    <row r="2109" spans="1:12" outlineLevel="2" x14ac:dyDescent="0.2">
      <c r="A2109" s="20" t="s">
        <v>1128</v>
      </c>
      <c r="B2109" s="20" t="s">
        <v>77</v>
      </c>
      <c r="C2109" s="20" t="s">
        <v>22</v>
      </c>
      <c r="D2109" s="21" t="s">
        <v>21</v>
      </c>
      <c r="E2109" s="20" t="s">
        <v>1911</v>
      </c>
      <c r="F2109" s="22">
        <f t="shared" si="45"/>
        <v>13700553</v>
      </c>
      <c r="G2109" s="23">
        <v>7073821</v>
      </c>
      <c r="H2109" s="23">
        <v>6446629</v>
      </c>
      <c r="I2109" s="23">
        <v>180103</v>
      </c>
      <c r="J2109" s="23">
        <v>0</v>
      </c>
      <c r="K2109" s="23">
        <v>2278318</v>
      </c>
      <c r="L2109" s="23">
        <v>77733</v>
      </c>
    </row>
    <row r="2110" spans="1:12" outlineLevel="2" x14ac:dyDescent="0.2">
      <c r="A2110" s="20" t="s">
        <v>1128</v>
      </c>
      <c r="B2110" s="20" t="s">
        <v>77</v>
      </c>
      <c r="C2110" s="20" t="s">
        <v>24</v>
      </c>
      <c r="D2110" s="21" t="s">
        <v>25</v>
      </c>
      <c r="E2110" s="20" t="s">
        <v>1912</v>
      </c>
      <c r="F2110" s="22">
        <f t="shared" si="45"/>
        <v>31662502</v>
      </c>
      <c r="G2110" s="23">
        <v>20182950</v>
      </c>
      <c r="H2110" s="23">
        <v>10994777</v>
      </c>
      <c r="I2110" s="23">
        <v>484775</v>
      </c>
      <c r="J2110" s="23">
        <v>0</v>
      </c>
      <c r="K2110" s="23">
        <v>13252339</v>
      </c>
      <c r="L2110" s="23">
        <v>905245</v>
      </c>
    </row>
    <row r="2111" spans="1:12" outlineLevel="2" x14ac:dyDescent="0.2">
      <c r="A2111" s="20" t="s">
        <v>1128</v>
      </c>
      <c r="B2111" s="20" t="s">
        <v>78</v>
      </c>
      <c r="C2111" s="20" t="s">
        <v>18</v>
      </c>
      <c r="D2111" s="21" t="s">
        <v>19</v>
      </c>
      <c r="E2111" s="20" t="s">
        <v>1913</v>
      </c>
      <c r="F2111" s="22">
        <f t="shared" si="45"/>
        <v>13724307</v>
      </c>
      <c r="G2111" s="23">
        <v>11042873</v>
      </c>
      <c r="H2111" s="23">
        <v>2681434</v>
      </c>
      <c r="I2111" s="23">
        <v>0</v>
      </c>
      <c r="J2111" s="23">
        <v>0</v>
      </c>
      <c r="K2111" s="23">
        <v>8672719</v>
      </c>
      <c r="L2111" s="23">
        <v>483131</v>
      </c>
    </row>
    <row r="2112" spans="1:12" outlineLevel="2" x14ac:dyDescent="0.2">
      <c r="A2112" s="20" t="s">
        <v>1128</v>
      </c>
      <c r="B2112" s="20" t="s">
        <v>78</v>
      </c>
      <c r="C2112" s="20" t="s">
        <v>17</v>
      </c>
      <c r="D2112" s="21" t="s">
        <v>21</v>
      </c>
      <c r="E2112" s="20" t="s">
        <v>1914</v>
      </c>
      <c r="F2112" s="22">
        <f t="shared" si="45"/>
        <v>22173918</v>
      </c>
      <c r="G2112" s="23">
        <v>12654486</v>
      </c>
      <c r="H2112" s="23">
        <v>8900456</v>
      </c>
      <c r="I2112" s="23">
        <v>618976</v>
      </c>
      <c r="J2112" s="23">
        <v>0</v>
      </c>
      <c r="K2112" s="23">
        <v>3458626</v>
      </c>
      <c r="L2112" s="23">
        <v>134217</v>
      </c>
    </row>
    <row r="2113" spans="1:12" outlineLevel="2" x14ac:dyDescent="0.2">
      <c r="A2113" s="20" t="s">
        <v>1128</v>
      </c>
      <c r="B2113" s="20" t="s">
        <v>78</v>
      </c>
      <c r="C2113" s="20" t="s">
        <v>22</v>
      </c>
      <c r="D2113" s="21" t="s">
        <v>21</v>
      </c>
      <c r="E2113" s="20" t="s">
        <v>1915</v>
      </c>
      <c r="F2113" s="22">
        <f t="shared" si="45"/>
        <v>14237289</v>
      </c>
      <c r="G2113" s="23">
        <v>7781090</v>
      </c>
      <c r="H2113" s="23">
        <v>5936319</v>
      </c>
      <c r="I2113" s="23">
        <v>519880</v>
      </c>
      <c r="J2113" s="23">
        <v>0</v>
      </c>
      <c r="K2113" s="23">
        <v>2305519</v>
      </c>
      <c r="L2113" s="23">
        <v>222066</v>
      </c>
    </row>
    <row r="2114" spans="1:12" outlineLevel="2" x14ac:dyDescent="0.2">
      <c r="A2114" s="20" t="s">
        <v>1128</v>
      </c>
      <c r="B2114" s="20" t="s">
        <v>78</v>
      </c>
      <c r="C2114" s="20" t="s">
        <v>24</v>
      </c>
      <c r="D2114" s="21" t="s">
        <v>21</v>
      </c>
      <c r="E2114" s="20" t="s">
        <v>1916</v>
      </c>
      <c r="F2114" s="22">
        <f t="shared" si="45"/>
        <v>18469376</v>
      </c>
      <c r="G2114" s="23">
        <v>11973780</v>
      </c>
      <c r="H2114" s="23">
        <v>6128708</v>
      </c>
      <c r="I2114" s="23">
        <v>366888</v>
      </c>
      <c r="J2114" s="23">
        <v>0</v>
      </c>
      <c r="K2114" s="23">
        <v>5248133</v>
      </c>
      <c r="L2114" s="23">
        <v>153187</v>
      </c>
    </row>
    <row r="2115" spans="1:12" outlineLevel="2" x14ac:dyDescent="0.2">
      <c r="A2115" s="20" t="s">
        <v>1128</v>
      </c>
      <c r="B2115" s="20" t="s">
        <v>78</v>
      </c>
      <c r="C2115" s="20" t="s">
        <v>27</v>
      </c>
      <c r="D2115" s="21" t="s">
        <v>21</v>
      </c>
      <c r="E2115" s="20" t="s">
        <v>1913</v>
      </c>
      <c r="F2115" s="22">
        <f t="shared" si="45"/>
        <v>17895810</v>
      </c>
      <c r="G2115" s="23">
        <v>10288327</v>
      </c>
      <c r="H2115" s="23">
        <v>7327373</v>
      </c>
      <c r="I2115" s="23">
        <v>280110</v>
      </c>
      <c r="J2115" s="23">
        <v>0</v>
      </c>
      <c r="K2115" s="23">
        <v>4652641</v>
      </c>
      <c r="L2115" s="23">
        <v>55347</v>
      </c>
    </row>
    <row r="2116" spans="1:12" outlineLevel="2" x14ac:dyDescent="0.2">
      <c r="A2116" s="20" t="s">
        <v>1128</v>
      </c>
      <c r="B2116" s="20" t="s">
        <v>80</v>
      </c>
      <c r="C2116" s="20" t="s">
        <v>22</v>
      </c>
      <c r="D2116" s="21" t="s">
        <v>21</v>
      </c>
      <c r="E2116" s="20" t="s">
        <v>1917</v>
      </c>
      <c r="F2116" s="22">
        <f t="shared" si="45"/>
        <v>10674066</v>
      </c>
      <c r="G2116" s="23">
        <v>4965417</v>
      </c>
      <c r="H2116" s="23">
        <v>5461589</v>
      </c>
      <c r="I2116" s="23">
        <v>247060</v>
      </c>
      <c r="J2116" s="23">
        <v>0</v>
      </c>
      <c r="K2116" s="23">
        <v>1755260</v>
      </c>
      <c r="L2116" s="23">
        <v>47034</v>
      </c>
    </row>
    <row r="2117" spans="1:12" outlineLevel="2" x14ac:dyDescent="0.2">
      <c r="A2117" s="20" t="s">
        <v>1128</v>
      </c>
      <c r="B2117" s="20" t="s">
        <v>80</v>
      </c>
      <c r="C2117" s="20" t="s">
        <v>24</v>
      </c>
      <c r="D2117" s="21" t="s">
        <v>25</v>
      </c>
      <c r="E2117" s="20" t="s">
        <v>1918</v>
      </c>
      <c r="F2117" s="22">
        <f t="shared" si="45"/>
        <v>29614299</v>
      </c>
      <c r="G2117" s="23">
        <v>20508507</v>
      </c>
      <c r="H2117" s="23">
        <v>8448773</v>
      </c>
      <c r="I2117" s="23">
        <v>657019</v>
      </c>
      <c r="J2117" s="23">
        <v>0</v>
      </c>
      <c r="K2117" s="23">
        <v>15271859</v>
      </c>
      <c r="L2117" s="23">
        <v>889868</v>
      </c>
    </row>
    <row r="2118" spans="1:12" outlineLevel="2" x14ac:dyDescent="0.2">
      <c r="A2118" s="20" t="s">
        <v>1128</v>
      </c>
      <c r="B2118" s="20" t="s">
        <v>80</v>
      </c>
      <c r="C2118" s="20" t="s">
        <v>27</v>
      </c>
      <c r="D2118" s="21" t="s">
        <v>21</v>
      </c>
      <c r="E2118" s="20" t="s">
        <v>1919</v>
      </c>
      <c r="F2118" s="22">
        <f t="shared" si="45"/>
        <v>7058591</v>
      </c>
      <c r="G2118" s="23">
        <v>2461297</v>
      </c>
      <c r="H2118" s="23">
        <v>4347138</v>
      </c>
      <c r="I2118" s="23">
        <v>250156</v>
      </c>
      <c r="J2118" s="23">
        <v>0</v>
      </c>
      <c r="K2118" s="23">
        <v>1437260</v>
      </c>
      <c r="L2118" s="23">
        <v>9063</v>
      </c>
    </row>
    <row r="2119" spans="1:12" outlineLevel="2" x14ac:dyDescent="0.2">
      <c r="A2119" s="20" t="s">
        <v>1128</v>
      </c>
      <c r="B2119" s="20" t="s">
        <v>80</v>
      </c>
      <c r="C2119" s="20" t="s">
        <v>29</v>
      </c>
      <c r="D2119" s="21" t="s">
        <v>21</v>
      </c>
      <c r="E2119" s="20" t="s">
        <v>1920</v>
      </c>
      <c r="F2119" s="22">
        <f t="shared" si="45"/>
        <v>5371878</v>
      </c>
      <c r="G2119" s="23">
        <v>2798651</v>
      </c>
      <c r="H2119" s="23">
        <v>2440723</v>
      </c>
      <c r="I2119" s="23">
        <v>132504</v>
      </c>
      <c r="J2119" s="23">
        <v>0</v>
      </c>
      <c r="K2119" s="23">
        <v>1296511</v>
      </c>
      <c r="L2119" s="23">
        <v>7542</v>
      </c>
    </row>
    <row r="2120" spans="1:12" outlineLevel="2" x14ac:dyDescent="0.2">
      <c r="A2120" s="20" t="s">
        <v>1128</v>
      </c>
      <c r="B2120" s="20" t="s">
        <v>82</v>
      </c>
      <c r="C2120" s="20" t="s">
        <v>18</v>
      </c>
      <c r="D2120" s="21" t="s">
        <v>25</v>
      </c>
      <c r="E2120" s="20" t="s">
        <v>1921</v>
      </c>
      <c r="F2120" s="22">
        <f t="shared" si="45"/>
        <v>24676303</v>
      </c>
      <c r="G2120" s="23">
        <v>16874511</v>
      </c>
      <c r="H2120" s="23">
        <v>7696608</v>
      </c>
      <c r="I2120" s="23">
        <v>105184</v>
      </c>
      <c r="J2120" s="23">
        <v>0</v>
      </c>
      <c r="K2120" s="23">
        <v>14423651</v>
      </c>
      <c r="L2120" s="23">
        <v>690314</v>
      </c>
    </row>
    <row r="2121" spans="1:12" outlineLevel="2" x14ac:dyDescent="0.2">
      <c r="A2121" s="20" t="s">
        <v>1128</v>
      </c>
      <c r="B2121" s="20" t="s">
        <v>82</v>
      </c>
      <c r="C2121" s="20" t="s">
        <v>17</v>
      </c>
      <c r="D2121" s="21" t="s">
        <v>25</v>
      </c>
      <c r="E2121" s="20" t="s">
        <v>1914</v>
      </c>
      <c r="F2121" s="22">
        <f t="shared" si="45"/>
        <v>20865137</v>
      </c>
      <c r="G2121" s="23">
        <v>16957802</v>
      </c>
      <c r="H2121" s="23">
        <v>3364972</v>
      </c>
      <c r="I2121" s="23">
        <v>542363</v>
      </c>
      <c r="J2121" s="23">
        <v>0</v>
      </c>
      <c r="K2121" s="23">
        <v>11570450</v>
      </c>
      <c r="L2121" s="23">
        <v>1289774</v>
      </c>
    </row>
    <row r="2122" spans="1:12" outlineLevel="2" x14ac:dyDescent="0.2">
      <c r="A2122" s="20" t="s">
        <v>1128</v>
      </c>
      <c r="B2122" s="20" t="s">
        <v>82</v>
      </c>
      <c r="C2122" s="20" t="s">
        <v>22</v>
      </c>
      <c r="D2122" s="21" t="s">
        <v>25</v>
      </c>
      <c r="E2122" s="20" t="s">
        <v>1922</v>
      </c>
      <c r="F2122" s="22">
        <f t="shared" si="45"/>
        <v>22144278</v>
      </c>
      <c r="G2122" s="23">
        <v>13826826</v>
      </c>
      <c r="H2122" s="23">
        <v>8010408</v>
      </c>
      <c r="I2122" s="23">
        <v>307044</v>
      </c>
      <c r="J2122" s="23">
        <v>0</v>
      </c>
      <c r="K2122" s="23">
        <v>10336004</v>
      </c>
      <c r="L2122" s="23">
        <v>1903073</v>
      </c>
    </row>
    <row r="2123" spans="1:12" outlineLevel="2" x14ac:dyDescent="0.2">
      <c r="A2123" s="20" t="s">
        <v>1128</v>
      </c>
      <c r="B2123" s="20" t="s">
        <v>82</v>
      </c>
      <c r="C2123" s="20" t="s">
        <v>24</v>
      </c>
      <c r="D2123" s="21" t="s">
        <v>21</v>
      </c>
      <c r="E2123" s="20" t="s">
        <v>1923</v>
      </c>
      <c r="F2123" s="22">
        <f t="shared" ref="F2123:F2186" si="46">G2123+H2123+I2123</f>
        <v>18549061</v>
      </c>
      <c r="G2123" s="23">
        <v>16824066</v>
      </c>
      <c r="H2123" s="23">
        <v>1724995</v>
      </c>
      <c r="I2123" s="23">
        <v>0</v>
      </c>
      <c r="J2123" s="23">
        <v>0</v>
      </c>
      <c r="K2123" s="23">
        <v>17650571</v>
      </c>
      <c r="L2123" s="23">
        <v>892518</v>
      </c>
    </row>
    <row r="2124" spans="1:12" outlineLevel="2" x14ac:dyDescent="0.2">
      <c r="A2124" s="20" t="s">
        <v>1128</v>
      </c>
      <c r="B2124" s="20" t="s">
        <v>82</v>
      </c>
      <c r="C2124" s="20" t="s">
        <v>27</v>
      </c>
      <c r="D2124" s="21" t="s">
        <v>21</v>
      </c>
      <c r="E2124" s="20" t="s">
        <v>1924</v>
      </c>
      <c r="F2124" s="22">
        <f t="shared" si="46"/>
        <v>7203793</v>
      </c>
      <c r="G2124" s="23">
        <v>5434438</v>
      </c>
      <c r="H2124" s="23">
        <v>1749363</v>
      </c>
      <c r="I2124" s="23">
        <v>19992</v>
      </c>
      <c r="J2124" s="23">
        <v>0</v>
      </c>
      <c r="K2124" s="23">
        <v>7365175</v>
      </c>
      <c r="L2124" s="23">
        <v>408580</v>
      </c>
    </row>
    <row r="2125" spans="1:12" outlineLevel="2" x14ac:dyDescent="0.2">
      <c r="A2125" s="20" t="s">
        <v>1128</v>
      </c>
      <c r="B2125" s="20" t="s">
        <v>82</v>
      </c>
      <c r="C2125" s="20" t="s">
        <v>29</v>
      </c>
      <c r="D2125" s="21" t="s">
        <v>25</v>
      </c>
      <c r="E2125" s="20" t="s">
        <v>1925</v>
      </c>
      <c r="F2125" s="22">
        <f t="shared" si="46"/>
        <v>14223881</v>
      </c>
      <c r="G2125" s="23">
        <v>8776886</v>
      </c>
      <c r="H2125" s="23">
        <v>5436269</v>
      </c>
      <c r="I2125" s="23">
        <v>10726</v>
      </c>
      <c r="J2125" s="23">
        <v>0</v>
      </c>
      <c r="K2125" s="23">
        <v>3602212</v>
      </c>
      <c r="L2125" s="23">
        <v>111393</v>
      </c>
    </row>
    <row r="2126" spans="1:12" outlineLevel="2" x14ac:dyDescent="0.2">
      <c r="A2126" s="20" t="s">
        <v>1128</v>
      </c>
      <c r="B2126" s="20" t="s">
        <v>82</v>
      </c>
      <c r="C2126" s="20" t="s">
        <v>36</v>
      </c>
      <c r="D2126" s="21" t="s">
        <v>21</v>
      </c>
      <c r="E2126" s="20" t="s">
        <v>1926</v>
      </c>
      <c r="F2126" s="22">
        <f t="shared" si="46"/>
        <v>8687848</v>
      </c>
      <c r="G2126" s="23">
        <v>6862961</v>
      </c>
      <c r="H2126" s="23">
        <v>1824887</v>
      </c>
      <c r="I2126" s="23">
        <v>0</v>
      </c>
      <c r="J2126" s="23">
        <v>0</v>
      </c>
      <c r="K2126" s="23">
        <v>8911229</v>
      </c>
      <c r="L2126" s="23">
        <v>774052</v>
      </c>
    </row>
    <row r="2127" spans="1:12" outlineLevel="2" x14ac:dyDescent="0.2">
      <c r="A2127" s="20" t="s">
        <v>1128</v>
      </c>
      <c r="B2127" s="20" t="s">
        <v>82</v>
      </c>
      <c r="C2127" s="20" t="s">
        <v>60</v>
      </c>
      <c r="D2127" s="21" t="s">
        <v>21</v>
      </c>
      <c r="E2127" s="20" t="s">
        <v>1446</v>
      </c>
      <c r="F2127" s="22">
        <f t="shared" si="46"/>
        <v>5383516</v>
      </c>
      <c r="G2127" s="23">
        <v>2725720</v>
      </c>
      <c r="H2127" s="23">
        <v>2657796</v>
      </c>
      <c r="I2127" s="23">
        <v>0</v>
      </c>
      <c r="J2127" s="23">
        <v>0</v>
      </c>
      <c r="K2127" s="23">
        <v>1077266</v>
      </c>
      <c r="L2127" s="23">
        <v>48509</v>
      </c>
    </row>
    <row r="2128" spans="1:12" outlineLevel="2" x14ac:dyDescent="0.2">
      <c r="A2128" s="20" t="s">
        <v>1128</v>
      </c>
      <c r="B2128" s="20" t="s">
        <v>82</v>
      </c>
      <c r="C2128" s="20" t="s">
        <v>62</v>
      </c>
      <c r="D2128" s="21" t="s">
        <v>25</v>
      </c>
      <c r="E2128" s="20" t="s">
        <v>1927</v>
      </c>
      <c r="F2128" s="22">
        <f t="shared" si="46"/>
        <v>15287477</v>
      </c>
      <c r="G2128" s="23">
        <v>11643916</v>
      </c>
      <c r="H2128" s="23">
        <v>3621647</v>
      </c>
      <c r="I2128" s="23">
        <v>21914</v>
      </c>
      <c r="J2128" s="23">
        <v>0</v>
      </c>
      <c r="K2128" s="23">
        <v>9305810</v>
      </c>
      <c r="L2128" s="23">
        <v>1613520</v>
      </c>
    </row>
    <row r="2129" spans="1:12" outlineLevel="2" x14ac:dyDescent="0.2">
      <c r="A2129" s="20" t="s">
        <v>1128</v>
      </c>
      <c r="B2129" s="20" t="s">
        <v>82</v>
      </c>
      <c r="C2129" s="20" t="s">
        <v>75</v>
      </c>
      <c r="D2129" s="21" t="s">
        <v>21</v>
      </c>
      <c r="E2129" s="20" t="s">
        <v>1928</v>
      </c>
      <c r="F2129" s="22">
        <f t="shared" si="46"/>
        <v>12104817</v>
      </c>
      <c r="G2129" s="23">
        <v>9051293</v>
      </c>
      <c r="H2129" s="23">
        <v>3053524</v>
      </c>
      <c r="I2129" s="23">
        <v>0</v>
      </c>
      <c r="J2129" s="23">
        <v>0</v>
      </c>
      <c r="K2129" s="23">
        <v>8799017</v>
      </c>
      <c r="L2129" s="23">
        <v>98284</v>
      </c>
    </row>
    <row r="2130" spans="1:12" outlineLevel="2" x14ac:dyDescent="0.2">
      <c r="A2130" s="20" t="s">
        <v>1128</v>
      </c>
      <c r="B2130" s="20" t="s">
        <v>82</v>
      </c>
      <c r="C2130" s="20" t="s">
        <v>77</v>
      </c>
      <c r="D2130" s="21" t="s">
        <v>21</v>
      </c>
      <c r="E2130" s="20" t="s">
        <v>1929</v>
      </c>
      <c r="F2130" s="22">
        <f t="shared" si="46"/>
        <v>19290677</v>
      </c>
      <c r="G2130" s="23">
        <v>16748193</v>
      </c>
      <c r="H2130" s="23">
        <v>2542484</v>
      </c>
      <c r="I2130" s="23">
        <v>0</v>
      </c>
      <c r="J2130" s="23">
        <v>0</v>
      </c>
      <c r="K2130" s="23">
        <v>20475491</v>
      </c>
      <c r="L2130" s="23">
        <v>769643</v>
      </c>
    </row>
    <row r="2131" spans="1:12" outlineLevel="2" x14ac:dyDescent="0.2">
      <c r="A2131" s="20" t="s">
        <v>1128</v>
      </c>
      <c r="B2131" s="20" t="s">
        <v>82</v>
      </c>
      <c r="C2131" s="20" t="s">
        <v>78</v>
      </c>
      <c r="D2131" s="21" t="s">
        <v>21</v>
      </c>
      <c r="E2131" s="20" t="s">
        <v>1930</v>
      </c>
      <c r="F2131" s="22">
        <f t="shared" si="46"/>
        <v>7103143</v>
      </c>
      <c r="G2131" s="23">
        <v>3915556</v>
      </c>
      <c r="H2131" s="23">
        <v>3184048</v>
      </c>
      <c r="I2131" s="23">
        <v>3539</v>
      </c>
      <c r="J2131" s="23">
        <v>0</v>
      </c>
      <c r="K2131" s="23">
        <v>1881641</v>
      </c>
      <c r="L2131" s="23">
        <v>27423</v>
      </c>
    </row>
    <row r="2132" spans="1:12" outlineLevel="2" x14ac:dyDescent="0.2">
      <c r="A2132" s="20" t="s">
        <v>1128</v>
      </c>
      <c r="B2132" s="20" t="s">
        <v>114</v>
      </c>
      <c r="C2132" s="20" t="s">
        <v>18</v>
      </c>
      <c r="D2132" s="21" t="s">
        <v>19</v>
      </c>
      <c r="E2132" s="20" t="s">
        <v>1931</v>
      </c>
      <c r="F2132" s="22">
        <f t="shared" si="46"/>
        <v>36541003</v>
      </c>
      <c r="G2132" s="23">
        <v>29322195</v>
      </c>
      <c r="H2132" s="23">
        <v>7218808</v>
      </c>
      <c r="I2132" s="23">
        <v>0</v>
      </c>
      <c r="J2132" s="23">
        <v>0</v>
      </c>
      <c r="K2132" s="23">
        <v>28307167</v>
      </c>
      <c r="L2132" s="23">
        <v>3700080</v>
      </c>
    </row>
    <row r="2133" spans="1:12" outlineLevel="2" x14ac:dyDescent="0.2">
      <c r="A2133" s="20" t="s">
        <v>1128</v>
      </c>
      <c r="B2133" s="20" t="s">
        <v>114</v>
      </c>
      <c r="C2133" s="20" t="s">
        <v>17</v>
      </c>
      <c r="D2133" s="21" t="s">
        <v>21</v>
      </c>
      <c r="E2133" s="20" t="s">
        <v>1932</v>
      </c>
      <c r="F2133" s="22">
        <f t="shared" si="46"/>
        <v>7041238</v>
      </c>
      <c r="G2133" s="23">
        <v>3732750</v>
      </c>
      <c r="H2133" s="23">
        <v>3050252</v>
      </c>
      <c r="I2133" s="23">
        <v>258236</v>
      </c>
      <c r="J2133" s="23">
        <v>0</v>
      </c>
      <c r="K2133" s="23">
        <v>1685438</v>
      </c>
      <c r="L2133" s="23">
        <v>35707</v>
      </c>
    </row>
    <row r="2134" spans="1:12" outlineLevel="2" x14ac:dyDescent="0.2">
      <c r="A2134" s="20" t="s">
        <v>1128</v>
      </c>
      <c r="B2134" s="20" t="s">
        <v>114</v>
      </c>
      <c r="C2134" s="20" t="s">
        <v>22</v>
      </c>
      <c r="D2134" s="21" t="s">
        <v>21</v>
      </c>
      <c r="E2134" s="20" t="s">
        <v>1933</v>
      </c>
      <c r="F2134" s="22">
        <f t="shared" si="46"/>
        <v>13245775</v>
      </c>
      <c r="G2134" s="23">
        <v>7480320</v>
      </c>
      <c r="H2134" s="23">
        <v>5510651</v>
      </c>
      <c r="I2134" s="23">
        <v>254804</v>
      </c>
      <c r="J2134" s="23">
        <v>0</v>
      </c>
      <c r="K2134" s="23">
        <v>2288382</v>
      </c>
      <c r="L2134" s="23">
        <v>104671</v>
      </c>
    </row>
    <row r="2135" spans="1:12" outlineLevel="2" x14ac:dyDescent="0.2">
      <c r="A2135" s="20" t="s">
        <v>1128</v>
      </c>
      <c r="B2135" s="20" t="s">
        <v>114</v>
      </c>
      <c r="C2135" s="20" t="s">
        <v>24</v>
      </c>
      <c r="D2135" s="21" t="s">
        <v>21</v>
      </c>
      <c r="E2135" s="20" t="s">
        <v>1934</v>
      </c>
      <c r="F2135" s="22">
        <f t="shared" si="46"/>
        <v>7377836</v>
      </c>
      <c r="G2135" s="23">
        <v>4452284</v>
      </c>
      <c r="H2135" s="23">
        <v>2773218</v>
      </c>
      <c r="I2135" s="23">
        <v>152334</v>
      </c>
      <c r="J2135" s="23">
        <v>0</v>
      </c>
      <c r="K2135" s="23">
        <v>2290133</v>
      </c>
      <c r="L2135" s="23">
        <v>193249</v>
      </c>
    </row>
    <row r="2136" spans="1:12" outlineLevel="2" x14ac:dyDescent="0.2">
      <c r="A2136" s="20" t="s">
        <v>1128</v>
      </c>
      <c r="B2136" s="20" t="s">
        <v>114</v>
      </c>
      <c r="C2136" s="20" t="s">
        <v>27</v>
      </c>
      <c r="D2136" s="21" t="s">
        <v>21</v>
      </c>
      <c r="E2136" s="20" t="s">
        <v>1935</v>
      </c>
      <c r="F2136" s="22">
        <f t="shared" si="46"/>
        <v>11975090</v>
      </c>
      <c r="G2136" s="23">
        <v>8136104</v>
      </c>
      <c r="H2136" s="23">
        <v>3838986</v>
      </c>
      <c r="I2136" s="23">
        <v>0</v>
      </c>
      <c r="J2136" s="23">
        <v>0</v>
      </c>
      <c r="K2136" s="23">
        <v>3416517</v>
      </c>
      <c r="L2136" s="23">
        <v>46352</v>
      </c>
    </row>
    <row r="2137" spans="1:12" outlineLevel="2" x14ac:dyDescent="0.2">
      <c r="A2137" s="20" t="s">
        <v>1128</v>
      </c>
      <c r="B2137" s="20" t="s">
        <v>114</v>
      </c>
      <c r="C2137" s="20" t="s">
        <v>29</v>
      </c>
      <c r="D2137" s="21" t="s">
        <v>25</v>
      </c>
      <c r="E2137" s="20" t="s">
        <v>1936</v>
      </c>
      <c r="F2137" s="22">
        <f t="shared" si="46"/>
        <v>10101791</v>
      </c>
      <c r="G2137" s="23">
        <v>5351864</v>
      </c>
      <c r="H2137" s="23">
        <v>4620179</v>
      </c>
      <c r="I2137" s="23">
        <v>129748</v>
      </c>
      <c r="J2137" s="23">
        <v>0</v>
      </c>
      <c r="K2137" s="23">
        <v>2441814</v>
      </c>
      <c r="L2137" s="23">
        <v>68523</v>
      </c>
    </row>
    <row r="2138" spans="1:12" outlineLevel="2" x14ac:dyDescent="0.2">
      <c r="A2138" s="20" t="s">
        <v>1128</v>
      </c>
      <c r="B2138" s="20" t="s">
        <v>114</v>
      </c>
      <c r="C2138" s="20" t="s">
        <v>36</v>
      </c>
      <c r="D2138" s="21" t="s">
        <v>25</v>
      </c>
      <c r="E2138" s="20" t="s">
        <v>1937</v>
      </c>
      <c r="F2138" s="22">
        <f t="shared" si="46"/>
        <v>8239805</v>
      </c>
      <c r="G2138" s="23">
        <v>4751950</v>
      </c>
      <c r="H2138" s="23">
        <v>3443284</v>
      </c>
      <c r="I2138" s="23">
        <v>44571</v>
      </c>
      <c r="J2138" s="23">
        <v>0</v>
      </c>
      <c r="K2138" s="23">
        <v>2614844</v>
      </c>
      <c r="L2138" s="23">
        <v>65913</v>
      </c>
    </row>
    <row r="2139" spans="1:12" outlineLevel="2" x14ac:dyDescent="0.2">
      <c r="A2139" s="20" t="s">
        <v>1128</v>
      </c>
      <c r="B2139" s="20" t="s">
        <v>114</v>
      </c>
      <c r="C2139" s="20" t="s">
        <v>60</v>
      </c>
      <c r="D2139" s="21" t="s">
        <v>25</v>
      </c>
      <c r="E2139" s="20" t="s">
        <v>1938</v>
      </c>
      <c r="F2139" s="22">
        <f t="shared" si="46"/>
        <v>36134459</v>
      </c>
      <c r="G2139" s="23">
        <v>24978870</v>
      </c>
      <c r="H2139" s="23">
        <v>10873133</v>
      </c>
      <c r="I2139" s="23">
        <v>282456</v>
      </c>
      <c r="J2139" s="23">
        <v>0</v>
      </c>
      <c r="K2139" s="23">
        <v>16550994</v>
      </c>
      <c r="L2139" s="23">
        <v>1117945</v>
      </c>
    </row>
    <row r="2140" spans="1:12" outlineLevel="2" x14ac:dyDescent="0.2">
      <c r="A2140" s="20" t="s">
        <v>1128</v>
      </c>
      <c r="B2140" s="20" t="s">
        <v>114</v>
      </c>
      <c r="C2140" s="20" t="s">
        <v>62</v>
      </c>
      <c r="D2140" s="21" t="s">
        <v>21</v>
      </c>
      <c r="E2140" s="20" t="s">
        <v>1931</v>
      </c>
      <c r="F2140" s="22">
        <f t="shared" si="46"/>
        <v>19248755</v>
      </c>
      <c r="G2140" s="23">
        <v>15131608</v>
      </c>
      <c r="H2140" s="23">
        <v>4117147</v>
      </c>
      <c r="I2140" s="23">
        <v>0</v>
      </c>
      <c r="J2140" s="23">
        <v>0</v>
      </c>
      <c r="K2140" s="23">
        <v>11269000</v>
      </c>
      <c r="L2140" s="23">
        <v>1287019</v>
      </c>
    </row>
    <row r="2141" spans="1:12" outlineLevel="2" x14ac:dyDescent="0.2">
      <c r="A2141" s="20" t="s">
        <v>1128</v>
      </c>
      <c r="B2141" s="20" t="s">
        <v>118</v>
      </c>
      <c r="C2141" s="20" t="s">
        <v>18</v>
      </c>
      <c r="D2141" s="21" t="s">
        <v>25</v>
      </c>
      <c r="E2141" s="20" t="s">
        <v>1939</v>
      </c>
      <c r="F2141" s="22">
        <f t="shared" si="46"/>
        <v>24859042</v>
      </c>
      <c r="G2141" s="23">
        <v>12068609</v>
      </c>
      <c r="H2141" s="23">
        <v>11784999</v>
      </c>
      <c r="I2141" s="23">
        <v>1005434</v>
      </c>
      <c r="J2141" s="23">
        <v>0</v>
      </c>
      <c r="K2141" s="23">
        <v>4597317</v>
      </c>
      <c r="L2141" s="23">
        <v>148983</v>
      </c>
    </row>
    <row r="2142" spans="1:12" outlineLevel="2" x14ac:dyDescent="0.2">
      <c r="A2142" s="20" t="s">
        <v>1128</v>
      </c>
      <c r="B2142" s="20" t="s">
        <v>118</v>
      </c>
      <c r="C2142" s="20" t="s">
        <v>17</v>
      </c>
      <c r="D2142" s="21" t="s">
        <v>25</v>
      </c>
      <c r="E2142" s="20" t="s">
        <v>1940</v>
      </c>
      <c r="F2142" s="22">
        <f t="shared" si="46"/>
        <v>10252940</v>
      </c>
      <c r="G2142" s="23">
        <v>7094376</v>
      </c>
      <c r="H2142" s="23">
        <v>2683064</v>
      </c>
      <c r="I2142" s="23">
        <v>475500</v>
      </c>
      <c r="J2142" s="23">
        <v>0</v>
      </c>
      <c r="K2142" s="23">
        <v>4633836</v>
      </c>
      <c r="L2142" s="23">
        <v>142569</v>
      </c>
    </row>
    <row r="2143" spans="1:12" outlineLevel="2" x14ac:dyDescent="0.2">
      <c r="A2143" s="20" t="s">
        <v>1128</v>
      </c>
      <c r="B2143" s="20" t="s">
        <v>118</v>
      </c>
      <c r="C2143" s="20" t="s">
        <v>22</v>
      </c>
      <c r="D2143" s="21" t="s">
        <v>25</v>
      </c>
      <c r="E2143" s="20" t="s">
        <v>1941</v>
      </c>
      <c r="F2143" s="22">
        <f t="shared" si="46"/>
        <v>38107952</v>
      </c>
      <c r="G2143" s="23">
        <v>20667722</v>
      </c>
      <c r="H2143" s="23">
        <v>16812765</v>
      </c>
      <c r="I2143" s="23">
        <v>627465</v>
      </c>
      <c r="J2143" s="23">
        <v>0</v>
      </c>
      <c r="K2143" s="23">
        <v>17127376</v>
      </c>
      <c r="L2143" s="23">
        <v>1362577</v>
      </c>
    </row>
    <row r="2144" spans="1:12" outlineLevel="2" x14ac:dyDescent="0.2">
      <c r="A2144" s="20" t="s">
        <v>1128</v>
      </c>
      <c r="B2144" s="20" t="s">
        <v>118</v>
      </c>
      <c r="C2144" s="20" t="s">
        <v>24</v>
      </c>
      <c r="D2144" s="21" t="s">
        <v>25</v>
      </c>
      <c r="E2144" s="20" t="s">
        <v>1942</v>
      </c>
      <c r="F2144" s="22">
        <f t="shared" si="46"/>
        <v>9598362</v>
      </c>
      <c r="G2144" s="23">
        <v>5466022</v>
      </c>
      <c r="H2144" s="23">
        <v>3809684</v>
      </c>
      <c r="I2144" s="23">
        <v>322656</v>
      </c>
      <c r="J2144" s="23">
        <v>0</v>
      </c>
      <c r="K2144" s="23">
        <v>4834540</v>
      </c>
      <c r="L2144" s="23">
        <v>145239</v>
      </c>
    </row>
    <row r="2145" spans="1:12" outlineLevel="2" x14ac:dyDescent="0.2">
      <c r="A2145" s="20" t="s">
        <v>1128</v>
      </c>
      <c r="B2145" s="20" t="s">
        <v>125</v>
      </c>
      <c r="C2145" s="20" t="s">
        <v>18</v>
      </c>
      <c r="D2145" s="21" t="s">
        <v>19</v>
      </c>
      <c r="E2145" s="20" t="s">
        <v>1943</v>
      </c>
      <c r="F2145" s="22">
        <f t="shared" si="46"/>
        <v>31759521</v>
      </c>
      <c r="G2145" s="23">
        <v>22772268</v>
      </c>
      <c r="H2145" s="23">
        <v>8987253</v>
      </c>
      <c r="I2145" s="23">
        <v>0</v>
      </c>
      <c r="J2145" s="23">
        <v>0</v>
      </c>
      <c r="K2145" s="23">
        <v>18104870</v>
      </c>
      <c r="L2145" s="23">
        <v>975798</v>
      </c>
    </row>
    <row r="2146" spans="1:12" outlineLevel="2" x14ac:dyDescent="0.2">
      <c r="A2146" s="20" t="s">
        <v>1128</v>
      </c>
      <c r="B2146" s="20" t="s">
        <v>125</v>
      </c>
      <c r="C2146" s="20" t="s">
        <v>17</v>
      </c>
      <c r="D2146" s="21" t="s">
        <v>21</v>
      </c>
      <c r="E2146" s="20" t="s">
        <v>1944</v>
      </c>
      <c r="F2146" s="22">
        <f t="shared" si="46"/>
        <v>10300437</v>
      </c>
      <c r="G2146" s="23">
        <v>5391035</v>
      </c>
      <c r="H2146" s="23">
        <v>4687329</v>
      </c>
      <c r="I2146" s="23">
        <v>222073</v>
      </c>
      <c r="J2146" s="23">
        <v>0</v>
      </c>
      <c r="K2146" s="23">
        <v>2364098</v>
      </c>
      <c r="L2146" s="23">
        <v>19565</v>
      </c>
    </row>
    <row r="2147" spans="1:12" outlineLevel="2" x14ac:dyDescent="0.2">
      <c r="A2147" s="20" t="s">
        <v>1128</v>
      </c>
      <c r="B2147" s="20" t="s">
        <v>125</v>
      </c>
      <c r="C2147" s="20" t="s">
        <v>22</v>
      </c>
      <c r="D2147" s="21" t="s">
        <v>21</v>
      </c>
      <c r="E2147" s="20" t="s">
        <v>1945</v>
      </c>
      <c r="F2147" s="22">
        <f t="shared" si="46"/>
        <v>4260139</v>
      </c>
      <c r="G2147" s="23">
        <v>3020465</v>
      </c>
      <c r="H2147" s="23">
        <v>1239674</v>
      </c>
      <c r="I2147" s="23">
        <v>0</v>
      </c>
      <c r="J2147" s="23">
        <v>0</v>
      </c>
      <c r="K2147" s="23">
        <v>2425833</v>
      </c>
      <c r="L2147" s="23">
        <v>53006</v>
      </c>
    </row>
    <row r="2148" spans="1:12" outlineLevel="2" x14ac:dyDescent="0.2">
      <c r="A2148" s="20" t="s">
        <v>1128</v>
      </c>
      <c r="B2148" s="20" t="s">
        <v>125</v>
      </c>
      <c r="C2148" s="20" t="s">
        <v>24</v>
      </c>
      <c r="D2148" s="21" t="s">
        <v>25</v>
      </c>
      <c r="E2148" s="20" t="s">
        <v>1946</v>
      </c>
      <c r="F2148" s="22">
        <f t="shared" si="46"/>
        <v>7426986</v>
      </c>
      <c r="G2148" s="23">
        <v>5994571</v>
      </c>
      <c r="H2148" s="23">
        <v>1421704</v>
      </c>
      <c r="I2148" s="23">
        <v>10711</v>
      </c>
      <c r="J2148" s="23">
        <v>0</v>
      </c>
      <c r="K2148" s="23">
        <v>3184483</v>
      </c>
      <c r="L2148" s="23">
        <v>176992</v>
      </c>
    </row>
    <row r="2149" spans="1:12" outlineLevel="2" x14ac:dyDescent="0.2">
      <c r="A2149" s="20" t="s">
        <v>1128</v>
      </c>
      <c r="B2149" s="20" t="s">
        <v>125</v>
      </c>
      <c r="C2149" s="20" t="s">
        <v>27</v>
      </c>
      <c r="D2149" s="21" t="s">
        <v>21</v>
      </c>
      <c r="E2149" s="20" t="s">
        <v>1947</v>
      </c>
      <c r="F2149" s="22">
        <f t="shared" si="46"/>
        <v>13450621</v>
      </c>
      <c r="G2149" s="23">
        <v>6109297</v>
      </c>
      <c r="H2149" s="23">
        <v>6777302</v>
      </c>
      <c r="I2149" s="23">
        <v>564022</v>
      </c>
      <c r="J2149" s="23">
        <v>0</v>
      </c>
      <c r="K2149" s="23">
        <v>1668448</v>
      </c>
      <c r="L2149" s="23">
        <v>14152</v>
      </c>
    </row>
    <row r="2150" spans="1:12" outlineLevel="2" x14ac:dyDescent="0.2">
      <c r="A2150" s="20" t="s">
        <v>1128</v>
      </c>
      <c r="B2150" s="20" t="s">
        <v>125</v>
      </c>
      <c r="C2150" s="20" t="s">
        <v>29</v>
      </c>
      <c r="D2150" s="21" t="s">
        <v>21</v>
      </c>
      <c r="E2150" s="20" t="s">
        <v>1943</v>
      </c>
      <c r="F2150" s="22">
        <f t="shared" si="46"/>
        <v>15331348</v>
      </c>
      <c r="G2150" s="23">
        <v>9595982</v>
      </c>
      <c r="H2150" s="23">
        <v>5696614</v>
      </c>
      <c r="I2150" s="23">
        <v>38752</v>
      </c>
      <c r="J2150" s="23">
        <v>0</v>
      </c>
      <c r="K2150" s="23">
        <v>8560268</v>
      </c>
      <c r="L2150" s="23">
        <v>626984</v>
      </c>
    </row>
    <row r="2151" spans="1:12" outlineLevel="2" x14ac:dyDescent="0.2">
      <c r="A2151" s="20" t="s">
        <v>1128</v>
      </c>
      <c r="B2151" s="20" t="s">
        <v>125</v>
      </c>
      <c r="C2151" s="20" t="s">
        <v>36</v>
      </c>
      <c r="D2151" s="21" t="s">
        <v>21</v>
      </c>
      <c r="E2151" s="20" t="s">
        <v>1919</v>
      </c>
      <c r="F2151" s="22">
        <f t="shared" si="46"/>
        <v>8432486</v>
      </c>
      <c r="G2151" s="23">
        <v>4905477</v>
      </c>
      <c r="H2151" s="23">
        <v>3334280</v>
      </c>
      <c r="I2151" s="23">
        <v>192729</v>
      </c>
      <c r="J2151" s="23">
        <v>0</v>
      </c>
      <c r="K2151" s="23">
        <v>2705397</v>
      </c>
      <c r="L2151" s="23">
        <v>66950</v>
      </c>
    </row>
    <row r="2152" spans="1:12" outlineLevel="2" x14ac:dyDescent="0.2">
      <c r="A2152" s="20" t="s">
        <v>1128</v>
      </c>
      <c r="B2152" s="20" t="s">
        <v>125</v>
      </c>
      <c r="C2152" s="20" t="s">
        <v>60</v>
      </c>
      <c r="D2152" s="21" t="s">
        <v>25</v>
      </c>
      <c r="E2152" s="20" t="s">
        <v>1948</v>
      </c>
      <c r="F2152" s="22">
        <f t="shared" si="46"/>
        <v>9637765</v>
      </c>
      <c r="G2152" s="23">
        <v>7155682</v>
      </c>
      <c r="H2152" s="23">
        <v>2084471</v>
      </c>
      <c r="I2152" s="23">
        <v>397612</v>
      </c>
      <c r="J2152" s="23">
        <v>0</v>
      </c>
      <c r="K2152" s="23">
        <v>2587114</v>
      </c>
      <c r="L2152" s="23">
        <v>529083</v>
      </c>
    </row>
    <row r="2153" spans="1:12" outlineLevel="2" x14ac:dyDescent="0.2">
      <c r="A2153" s="20" t="s">
        <v>1128</v>
      </c>
      <c r="B2153" s="20" t="s">
        <v>131</v>
      </c>
      <c r="C2153" s="20" t="s">
        <v>18</v>
      </c>
      <c r="D2153" s="21" t="s">
        <v>21</v>
      </c>
      <c r="E2153" s="20" t="s">
        <v>1949</v>
      </c>
      <c r="F2153" s="22">
        <f t="shared" si="46"/>
        <v>7041080</v>
      </c>
      <c r="G2153" s="23">
        <v>3196600</v>
      </c>
      <c r="H2153" s="23">
        <v>3733352</v>
      </c>
      <c r="I2153" s="23">
        <v>111128</v>
      </c>
      <c r="J2153" s="23">
        <v>0</v>
      </c>
      <c r="K2153" s="23">
        <v>1388435</v>
      </c>
      <c r="L2153" s="23">
        <v>37077</v>
      </c>
    </row>
    <row r="2154" spans="1:12" outlineLevel="2" x14ac:dyDescent="0.2">
      <c r="A2154" s="20" t="s">
        <v>1128</v>
      </c>
      <c r="B2154" s="20" t="s">
        <v>131</v>
      </c>
      <c r="C2154" s="20" t="s">
        <v>17</v>
      </c>
      <c r="D2154" s="21" t="s">
        <v>21</v>
      </c>
      <c r="E2154" s="20" t="s">
        <v>1950</v>
      </c>
      <c r="F2154" s="22">
        <f t="shared" si="46"/>
        <v>5961193</v>
      </c>
      <c r="G2154" s="23">
        <v>2474671</v>
      </c>
      <c r="H2154" s="23">
        <v>3256904</v>
      </c>
      <c r="I2154" s="23">
        <v>229618</v>
      </c>
      <c r="J2154" s="23">
        <v>0</v>
      </c>
      <c r="K2154" s="23">
        <v>958511</v>
      </c>
      <c r="L2154" s="23">
        <v>8599</v>
      </c>
    </row>
    <row r="2155" spans="1:12" outlineLevel="2" x14ac:dyDescent="0.2">
      <c r="A2155" s="20" t="s">
        <v>1128</v>
      </c>
      <c r="B2155" s="20" t="s">
        <v>131</v>
      </c>
      <c r="C2155" s="20" t="s">
        <v>22</v>
      </c>
      <c r="D2155" s="21" t="s">
        <v>25</v>
      </c>
      <c r="E2155" s="20" t="s">
        <v>1951</v>
      </c>
      <c r="F2155" s="22">
        <f t="shared" si="46"/>
        <v>32668690</v>
      </c>
      <c r="G2155" s="23">
        <v>18496423</v>
      </c>
      <c r="H2155" s="23">
        <v>12600986</v>
      </c>
      <c r="I2155" s="23">
        <v>1571281</v>
      </c>
      <c r="J2155" s="23">
        <v>0</v>
      </c>
      <c r="K2155" s="23">
        <v>11652131</v>
      </c>
      <c r="L2155" s="23">
        <v>844442</v>
      </c>
    </row>
    <row r="2156" spans="1:12" outlineLevel="2" x14ac:dyDescent="0.2">
      <c r="A2156" s="20" t="s">
        <v>1128</v>
      </c>
      <c r="B2156" s="20" t="s">
        <v>137</v>
      </c>
      <c r="C2156" s="20" t="s">
        <v>18</v>
      </c>
      <c r="D2156" s="21" t="s">
        <v>21</v>
      </c>
      <c r="E2156" s="20" t="s">
        <v>1952</v>
      </c>
      <c r="F2156" s="22">
        <f t="shared" si="46"/>
        <v>5730346</v>
      </c>
      <c r="G2156" s="23">
        <v>2944341</v>
      </c>
      <c r="H2156" s="23">
        <v>2756672</v>
      </c>
      <c r="I2156" s="23">
        <v>29333</v>
      </c>
      <c r="J2156" s="23">
        <v>0</v>
      </c>
      <c r="K2156" s="23">
        <v>989689</v>
      </c>
      <c r="L2156" s="23">
        <v>3313</v>
      </c>
    </row>
    <row r="2157" spans="1:12" outlineLevel="2" x14ac:dyDescent="0.2">
      <c r="A2157" s="20" t="s">
        <v>1128</v>
      </c>
      <c r="B2157" s="20" t="s">
        <v>137</v>
      </c>
      <c r="C2157" s="20" t="s">
        <v>17</v>
      </c>
      <c r="D2157" s="21" t="s">
        <v>21</v>
      </c>
      <c r="E2157" s="20" t="s">
        <v>1953</v>
      </c>
      <c r="F2157" s="22">
        <f t="shared" si="46"/>
        <v>5083103</v>
      </c>
      <c r="G2157" s="23">
        <v>2935685</v>
      </c>
      <c r="H2157" s="23">
        <v>2071562</v>
      </c>
      <c r="I2157" s="23">
        <v>75856</v>
      </c>
      <c r="J2157" s="23">
        <v>0</v>
      </c>
      <c r="K2157" s="23">
        <v>1357876</v>
      </c>
      <c r="L2157" s="23">
        <v>4731</v>
      </c>
    </row>
    <row r="2158" spans="1:12" outlineLevel="2" x14ac:dyDescent="0.2">
      <c r="A2158" s="20" t="s">
        <v>1128</v>
      </c>
      <c r="B2158" s="20" t="s">
        <v>137</v>
      </c>
      <c r="C2158" s="20" t="s">
        <v>22</v>
      </c>
      <c r="D2158" s="21" t="s">
        <v>25</v>
      </c>
      <c r="E2158" s="20" t="s">
        <v>1954</v>
      </c>
      <c r="F2158" s="22">
        <f t="shared" si="46"/>
        <v>22288436</v>
      </c>
      <c r="G2158" s="23">
        <v>12706725</v>
      </c>
      <c r="H2158" s="23">
        <v>9241230</v>
      </c>
      <c r="I2158" s="23">
        <v>340481</v>
      </c>
      <c r="J2158" s="23">
        <v>0</v>
      </c>
      <c r="K2158" s="23">
        <v>11284037</v>
      </c>
      <c r="L2158" s="23">
        <v>502134</v>
      </c>
    </row>
    <row r="2159" spans="1:12" outlineLevel="2" x14ac:dyDescent="0.2">
      <c r="A2159" s="20" t="s">
        <v>1128</v>
      </c>
      <c r="B2159" s="20" t="s">
        <v>196</v>
      </c>
      <c r="C2159" s="20" t="s">
        <v>18</v>
      </c>
      <c r="D2159" s="21" t="s">
        <v>19</v>
      </c>
      <c r="E2159" s="20" t="s">
        <v>1873</v>
      </c>
      <c r="F2159" s="22">
        <f t="shared" si="46"/>
        <v>107630216</v>
      </c>
      <c r="G2159" s="23">
        <v>85511780</v>
      </c>
      <c r="H2159" s="23">
        <v>20639322</v>
      </c>
      <c r="I2159" s="23">
        <v>1479114</v>
      </c>
      <c r="J2159" s="23">
        <v>0</v>
      </c>
      <c r="K2159" s="23">
        <v>112656777</v>
      </c>
      <c r="L2159" s="23">
        <v>8639570</v>
      </c>
    </row>
    <row r="2160" spans="1:12" outlineLevel="2" x14ac:dyDescent="0.2">
      <c r="A2160" s="20" t="s">
        <v>1128</v>
      </c>
      <c r="B2160" s="20" t="s">
        <v>197</v>
      </c>
      <c r="C2160" s="20" t="s">
        <v>18</v>
      </c>
      <c r="D2160" s="21" t="s">
        <v>19</v>
      </c>
      <c r="E2160" s="20" t="s">
        <v>1653</v>
      </c>
      <c r="F2160" s="22">
        <f t="shared" si="46"/>
        <v>169636573</v>
      </c>
      <c r="G2160" s="23">
        <v>168427647</v>
      </c>
      <c r="H2160" s="23">
        <v>0</v>
      </c>
      <c r="I2160" s="23">
        <v>1208926</v>
      </c>
      <c r="J2160" s="23">
        <v>0</v>
      </c>
      <c r="K2160" s="23">
        <v>205077344</v>
      </c>
      <c r="L2160" s="23">
        <v>35122281</v>
      </c>
    </row>
    <row r="2161" spans="1:12" outlineLevel="1" x14ac:dyDescent="0.2">
      <c r="A2161" s="49" t="s">
        <v>2331</v>
      </c>
      <c r="B2161" s="24"/>
      <c r="C2161" s="24"/>
      <c r="D2161" s="25"/>
      <c r="E2161" s="24"/>
      <c r="F2161" s="26">
        <f t="shared" ref="F2161:L2161" si="47">SUBTOTAL(9,F2045:F2160)</f>
        <v>1967896589</v>
      </c>
      <c r="G2161" s="27">
        <f t="shared" si="47"/>
        <v>1328562554</v>
      </c>
      <c r="H2161" s="27">
        <f t="shared" si="47"/>
        <v>615097931</v>
      </c>
      <c r="I2161" s="27">
        <f t="shared" si="47"/>
        <v>24236104</v>
      </c>
      <c r="J2161" s="27">
        <f t="shared" si="47"/>
        <v>0</v>
      </c>
      <c r="K2161" s="27">
        <f t="shared" si="47"/>
        <v>1063603856</v>
      </c>
      <c r="L2161" s="27">
        <f t="shared" si="47"/>
        <v>99296133</v>
      </c>
    </row>
    <row r="2162" spans="1:12" outlineLevel="2" x14ac:dyDescent="0.2">
      <c r="A2162" s="20" t="s">
        <v>1145</v>
      </c>
      <c r="B2162" s="24" t="s">
        <v>18</v>
      </c>
      <c r="C2162" s="24" t="s">
        <v>18</v>
      </c>
      <c r="D2162" s="25" t="s">
        <v>19</v>
      </c>
      <c r="E2162" s="24" t="s">
        <v>1955</v>
      </c>
      <c r="F2162" s="26">
        <f t="shared" si="46"/>
        <v>18063703</v>
      </c>
      <c r="G2162" s="27">
        <v>13569689</v>
      </c>
      <c r="H2162" s="27">
        <v>4348948</v>
      </c>
      <c r="I2162" s="27">
        <v>145066</v>
      </c>
      <c r="J2162" s="27">
        <v>0</v>
      </c>
      <c r="K2162" s="27">
        <v>17683632</v>
      </c>
      <c r="L2162" s="27">
        <v>1237540</v>
      </c>
    </row>
    <row r="2163" spans="1:12" outlineLevel="2" x14ac:dyDescent="0.2">
      <c r="A2163" s="20" t="s">
        <v>1145</v>
      </c>
      <c r="B2163" s="20" t="s">
        <v>18</v>
      </c>
      <c r="C2163" s="20" t="s">
        <v>17</v>
      </c>
      <c r="D2163" s="21" t="s">
        <v>25</v>
      </c>
      <c r="E2163" s="20" t="s">
        <v>1956</v>
      </c>
      <c r="F2163" s="22">
        <f t="shared" si="46"/>
        <v>11134231</v>
      </c>
      <c r="G2163" s="23">
        <v>8977557</v>
      </c>
      <c r="H2163" s="23">
        <v>2156674</v>
      </c>
      <c r="I2163" s="23">
        <v>0</v>
      </c>
      <c r="J2163" s="23">
        <v>0</v>
      </c>
      <c r="K2163" s="23">
        <v>11177472</v>
      </c>
      <c r="L2163" s="23">
        <v>550923</v>
      </c>
    </row>
    <row r="2164" spans="1:12" outlineLevel="2" x14ac:dyDescent="0.2">
      <c r="A2164" s="20" t="s">
        <v>1145</v>
      </c>
      <c r="B2164" s="20" t="s">
        <v>18</v>
      </c>
      <c r="C2164" s="20" t="s">
        <v>22</v>
      </c>
      <c r="D2164" s="21" t="s">
        <v>21</v>
      </c>
      <c r="E2164" s="20" t="s">
        <v>1955</v>
      </c>
      <c r="F2164" s="22">
        <f t="shared" si="46"/>
        <v>10043332</v>
      </c>
      <c r="G2164" s="23">
        <v>8233588</v>
      </c>
      <c r="H2164" s="23">
        <v>1787979</v>
      </c>
      <c r="I2164" s="23">
        <v>21765</v>
      </c>
      <c r="J2164" s="23">
        <v>0</v>
      </c>
      <c r="K2164" s="23">
        <v>5749103</v>
      </c>
      <c r="L2164" s="23">
        <v>716284</v>
      </c>
    </row>
    <row r="2165" spans="1:12" outlineLevel="2" x14ac:dyDescent="0.2">
      <c r="A2165" s="20" t="s">
        <v>1145</v>
      </c>
      <c r="B2165" s="20" t="s">
        <v>18</v>
      </c>
      <c r="C2165" s="20" t="s">
        <v>24</v>
      </c>
      <c r="D2165" s="21" t="s">
        <v>25</v>
      </c>
      <c r="E2165" s="20" t="s">
        <v>1957</v>
      </c>
      <c r="F2165" s="22">
        <f t="shared" si="46"/>
        <v>9675855</v>
      </c>
      <c r="G2165" s="23">
        <v>8202370</v>
      </c>
      <c r="H2165" s="23">
        <v>1402478</v>
      </c>
      <c r="I2165" s="23">
        <v>71007</v>
      </c>
      <c r="J2165" s="23">
        <v>0</v>
      </c>
      <c r="K2165" s="23">
        <v>3751128</v>
      </c>
      <c r="L2165" s="23">
        <v>247794</v>
      </c>
    </row>
    <row r="2166" spans="1:12" outlineLevel="2" x14ac:dyDescent="0.2">
      <c r="A2166" s="20" t="s">
        <v>1145</v>
      </c>
      <c r="B2166" s="20" t="s">
        <v>18</v>
      </c>
      <c r="C2166" s="20" t="s">
        <v>27</v>
      </c>
      <c r="D2166" s="21" t="s">
        <v>25</v>
      </c>
      <c r="E2166" s="20" t="s">
        <v>1958</v>
      </c>
      <c r="F2166" s="22">
        <f t="shared" si="46"/>
        <v>14058869</v>
      </c>
      <c r="G2166" s="23">
        <v>8196513</v>
      </c>
      <c r="H2166" s="23">
        <v>5714528</v>
      </c>
      <c r="I2166" s="23">
        <v>147828</v>
      </c>
      <c r="J2166" s="23">
        <v>0</v>
      </c>
      <c r="K2166" s="23">
        <v>4887456</v>
      </c>
      <c r="L2166" s="23">
        <v>129210</v>
      </c>
    </row>
    <row r="2167" spans="1:12" outlineLevel="2" x14ac:dyDescent="0.2">
      <c r="A2167" s="20" t="s">
        <v>1145</v>
      </c>
      <c r="B2167" s="20" t="s">
        <v>17</v>
      </c>
      <c r="C2167" s="20" t="s">
        <v>18</v>
      </c>
      <c r="D2167" s="21" t="s">
        <v>19</v>
      </c>
      <c r="E2167" s="20" t="s">
        <v>1959</v>
      </c>
      <c r="F2167" s="22">
        <f t="shared" si="46"/>
        <v>11390708</v>
      </c>
      <c r="G2167" s="23">
        <v>11390708</v>
      </c>
      <c r="H2167" s="23">
        <v>0</v>
      </c>
      <c r="I2167" s="23">
        <v>0</v>
      </c>
      <c r="J2167" s="23">
        <v>0</v>
      </c>
      <c r="K2167" s="23">
        <v>9839505</v>
      </c>
      <c r="L2167" s="23">
        <v>1784745</v>
      </c>
    </row>
    <row r="2168" spans="1:12" outlineLevel="2" x14ac:dyDescent="0.2">
      <c r="A2168" s="20" t="s">
        <v>1145</v>
      </c>
      <c r="B2168" s="20" t="s">
        <v>17</v>
      </c>
      <c r="C2168" s="20" t="s">
        <v>17</v>
      </c>
      <c r="D2168" s="21" t="s">
        <v>21</v>
      </c>
      <c r="E2168" s="20" t="s">
        <v>1959</v>
      </c>
      <c r="F2168" s="22">
        <f t="shared" si="46"/>
        <v>20624840</v>
      </c>
      <c r="G2168" s="23">
        <v>11168092</v>
      </c>
      <c r="H2168" s="23">
        <v>9456748</v>
      </c>
      <c r="I2168" s="23">
        <v>0</v>
      </c>
      <c r="J2168" s="23">
        <v>0</v>
      </c>
      <c r="K2168" s="23">
        <v>7599538</v>
      </c>
      <c r="L2168" s="23">
        <v>118420</v>
      </c>
    </row>
    <row r="2169" spans="1:12" outlineLevel="2" x14ac:dyDescent="0.2">
      <c r="A2169" s="20" t="s">
        <v>1145</v>
      </c>
      <c r="B2169" s="20" t="s">
        <v>17</v>
      </c>
      <c r="C2169" s="20" t="s">
        <v>22</v>
      </c>
      <c r="D2169" s="21" t="s">
        <v>21</v>
      </c>
      <c r="E2169" s="20" t="s">
        <v>1960</v>
      </c>
      <c r="F2169" s="22">
        <f t="shared" si="46"/>
        <v>12858853</v>
      </c>
      <c r="G2169" s="23">
        <v>8015505</v>
      </c>
      <c r="H2169" s="23">
        <v>4709449</v>
      </c>
      <c r="I2169" s="23">
        <v>133899</v>
      </c>
      <c r="J2169" s="23">
        <v>0</v>
      </c>
      <c r="K2169" s="23">
        <v>3221273</v>
      </c>
      <c r="L2169" s="23">
        <v>95875</v>
      </c>
    </row>
    <row r="2170" spans="1:12" outlineLevel="2" x14ac:dyDescent="0.2">
      <c r="A2170" s="20" t="s">
        <v>1145</v>
      </c>
      <c r="B2170" s="20" t="s">
        <v>17</v>
      </c>
      <c r="C2170" s="20" t="s">
        <v>24</v>
      </c>
      <c r="D2170" s="21" t="s">
        <v>25</v>
      </c>
      <c r="E2170" s="20" t="s">
        <v>1961</v>
      </c>
      <c r="F2170" s="22">
        <f t="shared" si="46"/>
        <v>12638581</v>
      </c>
      <c r="G2170" s="23">
        <v>7493567</v>
      </c>
      <c r="H2170" s="23">
        <v>5047738</v>
      </c>
      <c r="I2170" s="23">
        <v>97276</v>
      </c>
      <c r="J2170" s="23">
        <v>0</v>
      </c>
      <c r="K2170" s="23">
        <v>5563668</v>
      </c>
      <c r="L2170" s="23">
        <v>866061</v>
      </c>
    </row>
    <row r="2171" spans="1:12" outlineLevel="2" x14ac:dyDescent="0.2">
      <c r="A2171" s="20" t="s">
        <v>1145</v>
      </c>
      <c r="B2171" s="20" t="s">
        <v>17</v>
      </c>
      <c r="C2171" s="20" t="s">
        <v>27</v>
      </c>
      <c r="D2171" s="21" t="s">
        <v>21</v>
      </c>
      <c r="E2171" s="20" t="s">
        <v>1962</v>
      </c>
      <c r="F2171" s="22">
        <f t="shared" si="46"/>
        <v>14930982</v>
      </c>
      <c r="G2171" s="23">
        <v>9529625</v>
      </c>
      <c r="H2171" s="23">
        <v>5401357</v>
      </c>
      <c r="I2171" s="23">
        <v>0</v>
      </c>
      <c r="J2171" s="23">
        <v>0</v>
      </c>
      <c r="K2171" s="23">
        <v>5575403</v>
      </c>
      <c r="L2171" s="23">
        <v>85780</v>
      </c>
    </row>
    <row r="2172" spans="1:12" outlineLevel="2" x14ac:dyDescent="0.2">
      <c r="A2172" s="20" t="s">
        <v>1145</v>
      </c>
      <c r="B2172" s="20" t="s">
        <v>17</v>
      </c>
      <c r="C2172" s="20" t="s">
        <v>29</v>
      </c>
      <c r="D2172" s="21" t="s">
        <v>21</v>
      </c>
      <c r="E2172" s="20" t="s">
        <v>1963</v>
      </c>
      <c r="F2172" s="22">
        <f t="shared" si="46"/>
        <v>14058644</v>
      </c>
      <c r="G2172" s="23">
        <v>7670103</v>
      </c>
      <c r="H2172" s="23">
        <v>6287287</v>
      </c>
      <c r="I2172" s="23">
        <v>101254</v>
      </c>
      <c r="J2172" s="23">
        <v>0</v>
      </c>
      <c r="K2172" s="23">
        <v>3183058</v>
      </c>
      <c r="L2172" s="23">
        <v>83534</v>
      </c>
    </row>
    <row r="2173" spans="1:12" outlineLevel="2" x14ac:dyDescent="0.2">
      <c r="A2173" s="20" t="s">
        <v>1145</v>
      </c>
      <c r="B2173" s="20" t="s">
        <v>17</v>
      </c>
      <c r="C2173" s="20" t="s">
        <v>36</v>
      </c>
      <c r="D2173" s="21" t="s">
        <v>25</v>
      </c>
      <c r="E2173" s="20" t="s">
        <v>1964</v>
      </c>
      <c r="F2173" s="22">
        <f t="shared" si="46"/>
        <v>37605826</v>
      </c>
      <c r="G2173" s="23">
        <v>26513310</v>
      </c>
      <c r="H2173" s="23">
        <v>10513969</v>
      </c>
      <c r="I2173" s="23">
        <v>578547</v>
      </c>
      <c r="J2173" s="23">
        <v>0</v>
      </c>
      <c r="K2173" s="23">
        <v>17599871</v>
      </c>
      <c r="L2173" s="23">
        <v>2516201</v>
      </c>
    </row>
    <row r="2174" spans="1:12" outlineLevel="2" x14ac:dyDescent="0.2">
      <c r="A2174" s="20" t="s">
        <v>1145</v>
      </c>
      <c r="B2174" s="20" t="s">
        <v>17</v>
      </c>
      <c r="C2174" s="20" t="s">
        <v>60</v>
      </c>
      <c r="D2174" s="21" t="s">
        <v>25</v>
      </c>
      <c r="E2174" s="20" t="s">
        <v>1965</v>
      </c>
      <c r="F2174" s="22">
        <f t="shared" si="46"/>
        <v>22951095</v>
      </c>
      <c r="G2174" s="23">
        <v>13986583</v>
      </c>
      <c r="H2174" s="23">
        <v>8708171</v>
      </c>
      <c r="I2174" s="23">
        <v>256341</v>
      </c>
      <c r="J2174" s="23">
        <v>0</v>
      </c>
      <c r="K2174" s="23">
        <v>7300468</v>
      </c>
      <c r="L2174" s="23">
        <v>491865</v>
      </c>
    </row>
    <row r="2175" spans="1:12" outlineLevel="2" x14ac:dyDescent="0.2">
      <c r="A2175" s="20" t="s">
        <v>1145</v>
      </c>
      <c r="B2175" s="20" t="s">
        <v>22</v>
      </c>
      <c r="C2175" s="20" t="s">
        <v>18</v>
      </c>
      <c r="D2175" s="21" t="s">
        <v>19</v>
      </c>
      <c r="E2175" s="20" t="s">
        <v>1966</v>
      </c>
      <c r="F2175" s="22">
        <f t="shared" si="46"/>
        <v>76923252</v>
      </c>
      <c r="G2175" s="23">
        <v>57123466</v>
      </c>
      <c r="H2175" s="23">
        <v>15992618</v>
      </c>
      <c r="I2175" s="23">
        <v>3807168</v>
      </c>
      <c r="J2175" s="23">
        <v>0</v>
      </c>
      <c r="K2175" s="23">
        <v>60103985</v>
      </c>
      <c r="L2175" s="23">
        <v>6072789</v>
      </c>
    </row>
    <row r="2176" spans="1:12" outlineLevel="2" x14ac:dyDescent="0.2">
      <c r="A2176" s="20" t="s">
        <v>1145</v>
      </c>
      <c r="B2176" s="20" t="s">
        <v>22</v>
      </c>
      <c r="C2176" s="20" t="s">
        <v>17</v>
      </c>
      <c r="D2176" s="21" t="s">
        <v>25</v>
      </c>
      <c r="E2176" s="20" t="s">
        <v>1967</v>
      </c>
      <c r="F2176" s="22">
        <f t="shared" si="46"/>
        <v>12438968</v>
      </c>
      <c r="G2176" s="23">
        <v>8591056</v>
      </c>
      <c r="H2176" s="23">
        <v>3773432</v>
      </c>
      <c r="I2176" s="23">
        <v>74480</v>
      </c>
      <c r="J2176" s="23">
        <v>0</v>
      </c>
      <c r="K2176" s="23">
        <v>5556524</v>
      </c>
      <c r="L2176" s="23">
        <v>47480</v>
      </c>
    </row>
    <row r="2177" spans="1:12" outlineLevel="2" x14ac:dyDescent="0.2">
      <c r="A2177" s="20" t="s">
        <v>1145</v>
      </c>
      <c r="B2177" s="20" t="s">
        <v>22</v>
      </c>
      <c r="C2177" s="20" t="s">
        <v>22</v>
      </c>
      <c r="D2177" s="21" t="s">
        <v>21</v>
      </c>
      <c r="E2177" s="20" t="s">
        <v>1966</v>
      </c>
      <c r="F2177" s="22">
        <f t="shared" si="46"/>
        <v>14262135</v>
      </c>
      <c r="G2177" s="23">
        <v>12270359</v>
      </c>
      <c r="H2177" s="23">
        <v>1991776</v>
      </c>
      <c r="I2177" s="23">
        <v>0</v>
      </c>
      <c r="J2177" s="23">
        <v>0</v>
      </c>
      <c r="K2177" s="23">
        <v>13646092</v>
      </c>
      <c r="L2177" s="23">
        <v>205595</v>
      </c>
    </row>
    <row r="2178" spans="1:12" outlineLevel="2" x14ac:dyDescent="0.2">
      <c r="A2178" s="20" t="s">
        <v>1145</v>
      </c>
      <c r="B2178" s="20" t="s">
        <v>22</v>
      </c>
      <c r="C2178" s="20" t="s">
        <v>24</v>
      </c>
      <c r="D2178" s="21" t="s">
        <v>21</v>
      </c>
      <c r="E2178" s="20" t="s">
        <v>1968</v>
      </c>
      <c r="F2178" s="22">
        <f t="shared" si="46"/>
        <v>6850308</v>
      </c>
      <c r="G2178" s="23">
        <v>5583118</v>
      </c>
      <c r="H2178" s="23">
        <v>1267190</v>
      </c>
      <c r="I2178" s="23">
        <v>0</v>
      </c>
      <c r="J2178" s="23">
        <v>0</v>
      </c>
      <c r="K2178" s="23">
        <v>3875984</v>
      </c>
      <c r="L2178" s="23">
        <v>1244558</v>
      </c>
    </row>
    <row r="2179" spans="1:12" outlineLevel="2" x14ac:dyDescent="0.2">
      <c r="A2179" s="20" t="s">
        <v>1145</v>
      </c>
      <c r="B2179" s="20" t="s">
        <v>22</v>
      </c>
      <c r="C2179" s="20" t="s">
        <v>27</v>
      </c>
      <c r="D2179" s="21" t="s">
        <v>25</v>
      </c>
      <c r="E2179" s="20" t="s">
        <v>1969</v>
      </c>
      <c r="F2179" s="22">
        <f t="shared" si="46"/>
        <v>12420097</v>
      </c>
      <c r="G2179" s="23">
        <v>7526075</v>
      </c>
      <c r="H2179" s="23">
        <v>4850921</v>
      </c>
      <c r="I2179" s="23">
        <v>43101</v>
      </c>
      <c r="J2179" s="23">
        <v>0</v>
      </c>
      <c r="K2179" s="23">
        <v>3825634</v>
      </c>
      <c r="L2179" s="23">
        <v>213841</v>
      </c>
    </row>
    <row r="2180" spans="1:12" outlineLevel="2" x14ac:dyDescent="0.2">
      <c r="A2180" s="20" t="s">
        <v>1145</v>
      </c>
      <c r="B2180" s="20" t="s">
        <v>22</v>
      </c>
      <c r="C2180" s="20" t="s">
        <v>29</v>
      </c>
      <c r="D2180" s="21" t="s">
        <v>21</v>
      </c>
      <c r="E2180" s="20" t="s">
        <v>1970</v>
      </c>
      <c r="F2180" s="22">
        <f t="shared" si="46"/>
        <v>11711837</v>
      </c>
      <c r="G2180" s="23">
        <v>9573860</v>
      </c>
      <c r="H2180" s="23">
        <v>2137977</v>
      </c>
      <c r="I2180" s="23">
        <v>0</v>
      </c>
      <c r="J2180" s="23">
        <v>0</v>
      </c>
      <c r="K2180" s="23">
        <v>5577261</v>
      </c>
      <c r="L2180" s="23">
        <v>359909</v>
      </c>
    </row>
    <row r="2181" spans="1:12" outlineLevel="2" x14ac:dyDescent="0.2">
      <c r="A2181" s="20" t="s">
        <v>1145</v>
      </c>
      <c r="B2181" s="20" t="s">
        <v>22</v>
      </c>
      <c r="C2181" s="20" t="s">
        <v>36</v>
      </c>
      <c r="D2181" s="21" t="s">
        <v>21</v>
      </c>
      <c r="E2181" s="20" t="s">
        <v>1971</v>
      </c>
      <c r="F2181" s="22">
        <f t="shared" si="46"/>
        <v>8029339</v>
      </c>
      <c r="G2181" s="23">
        <v>4979442</v>
      </c>
      <c r="H2181" s="23">
        <v>3049897</v>
      </c>
      <c r="I2181" s="23">
        <v>0</v>
      </c>
      <c r="J2181" s="23">
        <v>0</v>
      </c>
      <c r="K2181" s="23">
        <v>2242015</v>
      </c>
      <c r="L2181" s="23">
        <v>65878</v>
      </c>
    </row>
    <row r="2182" spans="1:12" outlineLevel="2" x14ac:dyDescent="0.2">
      <c r="A2182" s="20" t="s">
        <v>1145</v>
      </c>
      <c r="B2182" s="20" t="s">
        <v>22</v>
      </c>
      <c r="C2182" s="20" t="s">
        <v>60</v>
      </c>
      <c r="D2182" s="21" t="s">
        <v>21</v>
      </c>
      <c r="E2182" s="20" t="s">
        <v>1972</v>
      </c>
      <c r="F2182" s="22">
        <f t="shared" si="46"/>
        <v>9760895</v>
      </c>
      <c r="G2182" s="23">
        <v>5985659</v>
      </c>
      <c r="H2182" s="23">
        <v>3775236</v>
      </c>
      <c r="I2182" s="23">
        <v>0</v>
      </c>
      <c r="J2182" s="23">
        <v>0</v>
      </c>
      <c r="K2182" s="23">
        <v>4309906</v>
      </c>
      <c r="L2182" s="23">
        <v>91474</v>
      </c>
    </row>
    <row r="2183" spans="1:12" outlineLevel="2" x14ac:dyDescent="0.2">
      <c r="A2183" s="20" t="s">
        <v>1145</v>
      </c>
      <c r="B2183" s="20" t="s">
        <v>22</v>
      </c>
      <c r="C2183" s="20" t="s">
        <v>62</v>
      </c>
      <c r="D2183" s="21" t="s">
        <v>25</v>
      </c>
      <c r="E2183" s="20" t="s">
        <v>1973</v>
      </c>
      <c r="F2183" s="22">
        <f t="shared" si="46"/>
        <v>16488987</v>
      </c>
      <c r="G2183" s="23">
        <v>14464577</v>
      </c>
      <c r="H2183" s="23">
        <v>1818375</v>
      </c>
      <c r="I2183" s="23">
        <v>206035</v>
      </c>
      <c r="J2183" s="23">
        <v>0</v>
      </c>
      <c r="K2183" s="23">
        <v>9579044</v>
      </c>
      <c r="L2183" s="23">
        <v>3378385</v>
      </c>
    </row>
    <row r="2184" spans="1:12" outlineLevel="2" x14ac:dyDescent="0.2">
      <c r="A2184" s="20" t="s">
        <v>1145</v>
      </c>
      <c r="B2184" s="20" t="s">
        <v>22</v>
      </c>
      <c r="C2184" s="20" t="s">
        <v>75</v>
      </c>
      <c r="D2184" s="21" t="s">
        <v>25</v>
      </c>
      <c r="E2184" s="20" t="s">
        <v>1974</v>
      </c>
      <c r="F2184" s="22">
        <f t="shared" si="46"/>
        <v>18747180</v>
      </c>
      <c r="G2184" s="23">
        <v>11551036</v>
      </c>
      <c r="H2184" s="23">
        <v>6993710</v>
      </c>
      <c r="I2184" s="23">
        <v>202434</v>
      </c>
      <c r="J2184" s="23">
        <v>0</v>
      </c>
      <c r="K2184" s="23">
        <v>9104141</v>
      </c>
      <c r="L2184" s="23">
        <v>207525</v>
      </c>
    </row>
    <row r="2185" spans="1:12" outlineLevel="2" x14ac:dyDescent="0.2">
      <c r="A2185" s="20" t="s">
        <v>1145</v>
      </c>
      <c r="B2185" s="20" t="s">
        <v>24</v>
      </c>
      <c r="C2185" s="20" t="s">
        <v>18</v>
      </c>
      <c r="D2185" s="21" t="s">
        <v>25</v>
      </c>
      <c r="E2185" s="20" t="s">
        <v>1975</v>
      </c>
      <c r="F2185" s="22">
        <f t="shared" si="46"/>
        <v>12672972</v>
      </c>
      <c r="G2185" s="23">
        <v>9281044</v>
      </c>
      <c r="H2185" s="23">
        <v>3391928</v>
      </c>
      <c r="I2185" s="23">
        <v>0</v>
      </c>
      <c r="J2185" s="23">
        <v>0</v>
      </c>
      <c r="K2185" s="23">
        <v>4800498</v>
      </c>
      <c r="L2185" s="23">
        <v>379936</v>
      </c>
    </row>
    <row r="2186" spans="1:12" outlineLevel="2" x14ac:dyDescent="0.2">
      <c r="A2186" s="20" t="s">
        <v>1145</v>
      </c>
      <c r="B2186" s="20" t="s">
        <v>24</v>
      </c>
      <c r="C2186" s="20" t="s">
        <v>17</v>
      </c>
      <c r="D2186" s="21" t="s">
        <v>25</v>
      </c>
      <c r="E2186" s="20" t="s">
        <v>1976</v>
      </c>
      <c r="F2186" s="22">
        <f t="shared" si="46"/>
        <v>26597862</v>
      </c>
      <c r="G2186" s="23">
        <v>26156895</v>
      </c>
      <c r="H2186" s="23">
        <v>0</v>
      </c>
      <c r="I2186" s="23">
        <v>440967</v>
      </c>
      <c r="J2186" s="23">
        <v>0</v>
      </c>
      <c r="K2186" s="23">
        <v>36896874</v>
      </c>
      <c r="L2186" s="23">
        <v>4688738</v>
      </c>
    </row>
    <row r="2187" spans="1:12" outlineLevel="2" x14ac:dyDescent="0.2">
      <c r="A2187" s="20" t="s">
        <v>1145</v>
      </c>
      <c r="B2187" s="20" t="s">
        <v>24</v>
      </c>
      <c r="C2187" s="20" t="s">
        <v>22</v>
      </c>
      <c r="D2187" s="21" t="s">
        <v>25</v>
      </c>
      <c r="E2187" s="20" t="s">
        <v>1977</v>
      </c>
      <c r="F2187" s="22">
        <f t="shared" ref="F2187:F2250" si="48">G2187+H2187+I2187</f>
        <v>17633496</v>
      </c>
      <c r="G2187" s="23">
        <v>15898826</v>
      </c>
      <c r="H2187" s="23">
        <v>1722569</v>
      </c>
      <c r="I2187" s="23">
        <v>12101</v>
      </c>
      <c r="J2187" s="23">
        <v>0</v>
      </c>
      <c r="K2187" s="23">
        <v>8776477</v>
      </c>
      <c r="L2187" s="23">
        <v>1505180</v>
      </c>
    </row>
    <row r="2188" spans="1:12" outlineLevel="2" x14ac:dyDescent="0.2">
      <c r="A2188" s="20" t="s">
        <v>1145</v>
      </c>
      <c r="B2188" s="20" t="s">
        <v>24</v>
      </c>
      <c r="C2188" s="20" t="s">
        <v>24</v>
      </c>
      <c r="D2188" s="21" t="s">
        <v>21</v>
      </c>
      <c r="E2188" s="20" t="s">
        <v>1978</v>
      </c>
      <c r="F2188" s="22">
        <f t="shared" si="48"/>
        <v>7639270</v>
      </c>
      <c r="G2188" s="23">
        <v>6630410</v>
      </c>
      <c r="H2188" s="23">
        <v>1008860</v>
      </c>
      <c r="I2188" s="23">
        <v>0</v>
      </c>
      <c r="J2188" s="23">
        <v>0</v>
      </c>
      <c r="K2188" s="23">
        <v>4150509</v>
      </c>
      <c r="L2188" s="23">
        <v>1077817</v>
      </c>
    </row>
    <row r="2189" spans="1:12" outlineLevel="2" x14ac:dyDescent="0.2">
      <c r="A2189" s="20" t="s">
        <v>1145</v>
      </c>
      <c r="B2189" s="20" t="s">
        <v>24</v>
      </c>
      <c r="C2189" s="20" t="s">
        <v>27</v>
      </c>
      <c r="D2189" s="21" t="s">
        <v>21</v>
      </c>
      <c r="E2189" s="20" t="s">
        <v>483</v>
      </c>
      <c r="F2189" s="22">
        <f t="shared" si="48"/>
        <v>13573356</v>
      </c>
      <c r="G2189" s="23">
        <v>10923214</v>
      </c>
      <c r="H2189" s="23">
        <v>2650142</v>
      </c>
      <c r="I2189" s="23">
        <v>0</v>
      </c>
      <c r="J2189" s="23">
        <v>0</v>
      </c>
      <c r="K2189" s="23">
        <v>6466346</v>
      </c>
      <c r="L2189" s="23">
        <v>562829</v>
      </c>
    </row>
    <row r="2190" spans="1:12" outlineLevel="2" x14ac:dyDescent="0.2">
      <c r="A2190" s="20" t="s">
        <v>1145</v>
      </c>
      <c r="B2190" s="20" t="s">
        <v>24</v>
      </c>
      <c r="C2190" s="20" t="s">
        <v>29</v>
      </c>
      <c r="D2190" s="21" t="s">
        <v>25</v>
      </c>
      <c r="E2190" s="20" t="s">
        <v>1979</v>
      </c>
      <c r="F2190" s="22">
        <f t="shared" si="48"/>
        <v>11283651</v>
      </c>
      <c r="G2190" s="23">
        <v>8525310</v>
      </c>
      <c r="H2190" s="23">
        <v>2754991</v>
      </c>
      <c r="I2190" s="23">
        <v>3350</v>
      </c>
      <c r="J2190" s="23">
        <v>0</v>
      </c>
      <c r="K2190" s="23">
        <v>2883398</v>
      </c>
      <c r="L2190" s="23">
        <v>182815</v>
      </c>
    </row>
    <row r="2191" spans="1:12" outlineLevel="2" x14ac:dyDescent="0.2">
      <c r="A2191" s="20" t="s">
        <v>1145</v>
      </c>
      <c r="B2191" s="20" t="s">
        <v>24</v>
      </c>
      <c r="C2191" s="20" t="s">
        <v>36</v>
      </c>
      <c r="D2191" s="21" t="s">
        <v>25</v>
      </c>
      <c r="E2191" s="20" t="s">
        <v>1980</v>
      </c>
      <c r="F2191" s="22">
        <f t="shared" si="48"/>
        <v>11012250</v>
      </c>
      <c r="G2191" s="23">
        <v>8513546</v>
      </c>
      <c r="H2191" s="23">
        <v>2375180</v>
      </c>
      <c r="I2191" s="23">
        <v>123524</v>
      </c>
      <c r="J2191" s="23">
        <v>0</v>
      </c>
      <c r="K2191" s="23">
        <v>5424025</v>
      </c>
      <c r="L2191" s="23">
        <v>177809</v>
      </c>
    </row>
    <row r="2192" spans="1:12" outlineLevel="2" x14ac:dyDescent="0.2">
      <c r="A2192" s="20" t="s">
        <v>1145</v>
      </c>
      <c r="B2192" s="20" t="s">
        <v>27</v>
      </c>
      <c r="C2192" s="20" t="s">
        <v>18</v>
      </c>
      <c r="D2192" s="21" t="s">
        <v>21</v>
      </c>
      <c r="E2192" s="20" t="s">
        <v>1981</v>
      </c>
      <c r="F2192" s="22">
        <f t="shared" si="48"/>
        <v>8166542</v>
      </c>
      <c r="G2192" s="23">
        <v>7326087</v>
      </c>
      <c r="H2192" s="23">
        <v>840455</v>
      </c>
      <c r="I2192" s="23">
        <v>0</v>
      </c>
      <c r="J2192" s="23">
        <v>0</v>
      </c>
      <c r="K2192" s="23">
        <v>4223739</v>
      </c>
      <c r="L2192" s="23">
        <v>460572</v>
      </c>
    </row>
    <row r="2193" spans="1:12" outlineLevel="2" x14ac:dyDescent="0.2">
      <c r="A2193" s="20" t="s">
        <v>1145</v>
      </c>
      <c r="B2193" s="20" t="s">
        <v>27</v>
      </c>
      <c r="C2193" s="20" t="s">
        <v>17</v>
      </c>
      <c r="D2193" s="21" t="s">
        <v>25</v>
      </c>
      <c r="E2193" s="20" t="s">
        <v>1982</v>
      </c>
      <c r="F2193" s="22">
        <f t="shared" si="48"/>
        <v>23135882</v>
      </c>
      <c r="G2193" s="23">
        <v>22413035</v>
      </c>
      <c r="H2193" s="23">
        <v>0</v>
      </c>
      <c r="I2193" s="23">
        <v>722847</v>
      </c>
      <c r="J2193" s="23">
        <v>0</v>
      </c>
      <c r="K2193" s="23">
        <v>18580267</v>
      </c>
      <c r="L2193" s="23">
        <v>2088807</v>
      </c>
    </row>
    <row r="2194" spans="1:12" outlineLevel="2" x14ac:dyDescent="0.2">
      <c r="A2194" s="20" t="s">
        <v>1145</v>
      </c>
      <c r="B2194" s="20" t="s">
        <v>27</v>
      </c>
      <c r="C2194" s="20" t="s">
        <v>22</v>
      </c>
      <c r="D2194" s="21" t="s">
        <v>21</v>
      </c>
      <c r="E2194" s="20" t="s">
        <v>1983</v>
      </c>
      <c r="F2194" s="22">
        <f t="shared" si="48"/>
        <v>9036720</v>
      </c>
      <c r="G2194" s="23">
        <v>7533348</v>
      </c>
      <c r="H2194" s="23">
        <v>1497786</v>
      </c>
      <c r="I2194" s="23">
        <v>5586</v>
      </c>
      <c r="J2194" s="23">
        <v>0</v>
      </c>
      <c r="K2194" s="23">
        <v>5329102</v>
      </c>
      <c r="L2194" s="23">
        <v>88612</v>
      </c>
    </row>
    <row r="2195" spans="1:12" outlineLevel="2" x14ac:dyDescent="0.2">
      <c r="A2195" s="20" t="s">
        <v>1145</v>
      </c>
      <c r="B2195" s="20" t="s">
        <v>27</v>
      </c>
      <c r="C2195" s="20" t="s">
        <v>24</v>
      </c>
      <c r="D2195" s="21" t="s">
        <v>25</v>
      </c>
      <c r="E2195" s="20" t="s">
        <v>1984</v>
      </c>
      <c r="F2195" s="22">
        <f t="shared" si="48"/>
        <v>18301857</v>
      </c>
      <c r="G2195" s="23">
        <v>15601298</v>
      </c>
      <c r="H2195" s="23">
        <v>2582902</v>
      </c>
      <c r="I2195" s="23">
        <v>117657</v>
      </c>
      <c r="J2195" s="23">
        <v>0</v>
      </c>
      <c r="K2195" s="23">
        <v>10408486</v>
      </c>
      <c r="L2195" s="23">
        <v>936334</v>
      </c>
    </row>
    <row r="2196" spans="1:12" outlineLevel="2" x14ac:dyDescent="0.2">
      <c r="A2196" s="20" t="s">
        <v>1145</v>
      </c>
      <c r="B2196" s="20" t="s">
        <v>27</v>
      </c>
      <c r="C2196" s="20" t="s">
        <v>27</v>
      </c>
      <c r="D2196" s="21" t="s">
        <v>25</v>
      </c>
      <c r="E2196" s="20" t="s">
        <v>1985</v>
      </c>
      <c r="F2196" s="22">
        <f t="shared" si="48"/>
        <v>10288650</v>
      </c>
      <c r="G2196" s="23">
        <v>8680530</v>
      </c>
      <c r="H2196" s="23">
        <v>1549244</v>
      </c>
      <c r="I2196" s="23">
        <v>58876</v>
      </c>
      <c r="J2196" s="23">
        <v>0</v>
      </c>
      <c r="K2196" s="23">
        <v>4497179</v>
      </c>
      <c r="L2196" s="23">
        <v>287954</v>
      </c>
    </row>
    <row r="2197" spans="1:12" outlineLevel="2" x14ac:dyDescent="0.2">
      <c r="A2197" s="20" t="s">
        <v>1145</v>
      </c>
      <c r="B2197" s="20" t="s">
        <v>29</v>
      </c>
      <c r="C2197" s="20" t="s">
        <v>18</v>
      </c>
      <c r="D2197" s="21" t="s">
        <v>25</v>
      </c>
      <c r="E2197" s="20" t="s">
        <v>1986</v>
      </c>
      <c r="F2197" s="22">
        <f t="shared" si="48"/>
        <v>15048564</v>
      </c>
      <c r="G2197" s="23">
        <v>9572177</v>
      </c>
      <c r="H2197" s="23">
        <v>5476387</v>
      </c>
      <c r="I2197" s="23">
        <v>0</v>
      </c>
      <c r="J2197" s="23">
        <v>0</v>
      </c>
      <c r="K2197" s="23">
        <v>4490068</v>
      </c>
      <c r="L2197" s="23">
        <v>345905</v>
      </c>
    </row>
    <row r="2198" spans="1:12" outlineLevel="2" x14ac:dyDescent="0.2">
      <c r="A2198" s="20" t="s">
        <v>1145</v>
      </c>
      <c r="B2198" s="20" t="s">
        <v>29</v>
      </c>
      <c r="C2198" s="20" t="s">
        <v>17</v>
      </c>
      <c r="D2198" s="21" t="s">
        <v>25</v>
      </c>
      <c r="E2198" s="20" t="s">
        <v>1342</v>
      </c>
      <c r="F2198" s="22">
        <f t="shared" si="48"/>
        <v>51187346</v>
      </c>
      <c r="G2198" s="23">
        <v>49599690</v>
      </c>
      <c r="H2198" s="23">
        <v>1064516</v>
      </c>
      <c r="I2198" s="23">
        <v>523140</v>
      </c>
      <c r="J2198" s="23">
        <v>0</v>
      </c>
      <c r="K2198" s="23">
        <v>43301006</v>
      </c>
      <c r="L2198" s="23">
        <v>4807661</v>
      </c>
    </row>
    <row r="2199" spans="1:12" outlineLevel="2" x14ac:dyDescent="0.2">
      <c r="A2199" s="20" t="s">
        <v>1145</v>
      </c>
      <c r="B2199" s="20" t="s">
        <v>29</v>
      </c>
      <c r="C2199" s="20" t="s">
        <v>22</v>
      </c>
      <c r="D2199" s="21" t="s">
        <v>21</v>
      </c>
      <c r="E2199" s="20" t="s">
        <v>1987</v>
      </c>
      <c r="F2199" s="22">
        <f t="shared" si="48"/>
        <v>11344330</v>
      </c>
      <c r="G2199" s="23">
        <v>8183576</v>
      </c>
      <c r="H2199" s="23">
        <v>3160754</v>
      </c>
      <c r="I2199" s="23">
        <v>0</v>
      </c>
      <c r="J2199" s="23">
        <v>0</v>
      </c>
      <c r="K2199" s="23">
        <v>6344926</v>
      </c>
      <c r="L2199" s="23">
        <v>104590</v>
      </c>
    </row>
    <row r="2200" spans="1:12" outlineLevel="2" x14ac:dyDescent="0.2">
      <c r="A2200" s="20" t="s">
        <v>1145</v>
      </c>
      <c r="B2200" s="20" t="s">
        <v>29</v>
      </c>
      <c r="C2200" s="20" t="s">
        <v>24</v>
      </c>
      <c r="D2200" s="21" t="s">
        <v>25</v>
      </c>
      <c r="E2200" s="20" t="s">
        <v>1988</v>
      </c>
      <c r="F2200" s="22">
        <f t="shared" si="48"/>
        <v>16904626</v>
      </c>
      <c r="G2200" s="23">
        <v>10222064</v>
      </c>
      <c r="H2200" s="23">
        <v>6561421</v>
      </c>
      <c r="I2200" s="23">
        <v>121141</v>
      </c>
      <c r="J2200" s="23">
        <v>0</v>
      </c>
      <c r="K2200" s="23">
        <v>5600809</v>
      </c>
      <c r="L2200" s="23">
        <v>534926</v>
      </c>
    </row>
    <row r="2201" spans="1:12" outlineLevel="2" x14ac:dyDescent="0.2">
      <c r="A2201" s="20" t="s">
        <v>1145</v>
      </c>
      <c r="B2201" s="20" t="s">
        <v>36</v>
      </c>
      <c r="C2201" s="20" t="s">
        <v>18</v>
      </c>
      <c r="D2201" s="21" t="s">
        <v>21</v>
      </c>
      <c r="E2201" s="20" t="s">
        <v>1989</v>
      </c>
      <c r="F2201" s="22">
        <f t="shared" si="48"/>
        <v>14559529</v>
      </c>
      <c r="G2201" s="23">
        <v>10311567</v>
      </c>
      <c r="H2201" s="23">
        <v>4247962</v>
      </c>
      <c r="I2201" s="23">
        <v>0</v>
      </c>
      <c r="J2201" s="23">
        <v>0</v>
      </c>
      <c r="K2201" s="23">
        <v>8701481</v>
      </c>
      <c r="L2201" s="23">
        <v>421489</v>
      </c>
    </row>
    <row r="2202" spans="1:12" outlineLevel="2" x14ac:dyDescent="0.2">
      <c r="A2202" s="20" t="s">
        <v>1145</v>
      </c>
      <c r="B2202" s="20" t="s">
        <v>36</v>
      </c>
      <c r="C2202" s="20" t="s">
        <v>17</v>
      </c>
      <c r="D2202" s="21" t="s">
        <v>21</v>
      </c>
      <c r="E2202" s="20" t="s">
        <v>745</v>
      </c>
      <c r="F2202" s="22">
        <f t="shared" si="48"/>
        <v>11981460</v>
      </c>
      <c r="G2202" s="23">
        <v>6741561</v>
      </c>
      <c r="H2202" s="23">
        <v>5002629</v>
      </c>
      <c r="I2202" s="23">
        <v>237270</v>
      </c>
      <c r="J2202" s="23">
        <v>0</v>
      </c>
      <c r="K2202" s="23">
        <v>3713582</v>
      </c>
      <c r="L2202" s="23">
        <v>83914</v>
      </c>
    </row>
    <row r="2203" spans="1:12" outlineLevel="2" x14ac:dyDescent="0.2">
      <c r="A2203" s="20" t="s">
        <v>1145</v>
      </c>
      <c r="B2203" s="20" t="s">
        <v>36</v>
      </c>
      <c r="C2203" s="20" t="s">
        <v>22</v>
      </c>
      <c r="D2203" s="21" t="s">
        <v>21</v>
      </c>
      <c r="E2203" s="20" t="s">
        <v>1990</v>
      </c>
      <c r="F2203" s="22">
        <f t="shared" si="48"/>
        <v>8877163</v>
      </c>
      <c r="G2203" s="23">
        <v>6661592</v>
      </c>
      <c r="H2203" s="23">
        <v>2215571</v>
      </c>
      <c r="I2203" s="23">
        <v>0</v>
      </c>
      <c r="J2203" s="23">
        <v>0</v>
      </c>
      <c r="K2203" s="23">
        <v>3239590</v>
      </c>
      <c r="L2203" s="23">
        <v>58338</v>
      </c>
    </row>
    <row r="2204" spans="1:12" outlineLevel="2" x14ac:dyDescent="0.2">
      <c r="A2204" s="20" t="s">
        <v>1145</v>
      </c>
      <c r="B2204" s="20" t="s">
        <v>36</v>
      </c>
      <c r="C2204" s="20" t="s">
        <v>24</v>
      </c>
      <c r="D2204" s="21" t="s">
        <v>21</v>
      </c>
      <c r="E2204" s="20" t="s">
        <v>1991</v>
      </c>
      <c r="F2204" s="22">
        <f t="shared" si="48"/>
        <v>18853866</v>
      </c>
      <c r="G2204" s="23">
        <v>11534450</v>
      </c>
      <c r="H2204" s="23">
        <v>7156076</v>
      </c>
      <c r="I2204" s="23">
        <v>163340</v>
      </c>
      <c r="J2204" s="23">
        <v>0</v>
      </c>
      <c r="K2204" s="23">
        <v>6341701</v>
      </c>
      <c r="L2204" s="23">
        <v>155558</v>
      </c>
    </row>
    <row r="2205" spans="1:12" outlineLevel="2" x14ac:dyDescent="0.2">
      <c r="A2205" s="20" t="s">
        <v>1145</v>
      </c>
      <c r="B2205" s="20" t="s">
        <v>36</v>
      </c>
      <c r="C2205" s="20" t="s">
        <v>27</v>
      </c>
      <c r="D2205" s="21" t="s">
        <v>25</v>
      </c>
      <c r="E2205" s="20" t="s">
        <v>1992</v>
      </c>
      <c r="F2205" s="22">
        <f t="shared" si="48"/>
        <v>13145744</v>
      </c>
      <c r="G2205" s="23">
        <v>6995695</v>
      </c>
      <c r="H2205" s="23">
        <v>5991476</v>
      </c>
      <c r="I2205" s="23">
        <v>158573</v>
      </c>
      <c r="J2205" s="23">
        <v>0</v>
      </c>
      <c r="K2205" s="23">
        <v>5071246</v>
      </c>
      <c r="L2205" s="23">
        <v>139353</v>
      </c>
    </row>
    <row r="2206" spans="1:12" outlineLevel="2" x14ac:dyDescent="0.2">
      <c r="A2206" s="20" t="s">
        <v>1145</v>
      </c>
      <c r="B2206" s="20" t="s">
        <v>36</v>
      </c>
      <c r="C2206" s="20" t="s">
        <v>29</v>
      </c>
      <c r="D2206" s="21" t="s">
        <v>21</v>
      </c>
      <c r="E2206" s="20" t="s">
        <v>1993</v>
      </c>
      <c r="F2206" s="22">
        <f t="shared" si="48"/>
        <v>10629348</v>
      </c>
      <c r="G2206" s="23">
        <v>6425602</v>
      </c>
      <c r="H2206" s="23">
        <v>4077848</v>
      </c>
      <c r="I2206" s="23">
        <v>125898</v>
      </c>
      <c r="J2206" s="23">
        <v>0</v>
      </c>
      <c r="K2206" s="23">
        <v>2555291</v>
      </c>
      <c r="L2206" s="23">
        <v>564479</v>
      </c>
    </row>
    <row r="2207" spans="1:12" outlineLevel="2" x14ac:dyDescent="0.2">
      <c r="A2207" s="20" t="s">
        <v>1145</v>
      </c>
      <c r="B2207" s="20" t="s">
        <v>36</v>
      </c>
      <c r="C2207" s="20" t="s">
        <v>36</v>
      </c>
      <c r="D2207" s="21" t="s">
        <v>21</v>
      </c>
      <c r="E2207" s="20" t="s">
        <v>1994</v>
      </c>
      <c r="F2207" s="22">
        <f t="shared" si="48"/>
        <v>12419895</v>
      </c>
      <c r="G2207" s="23">
        <v>6562169</v>
      </c>
      <c r="H2207" s="23">
        <v>5534005</v>
      </c>
      <c r="I2207" s="23">
        <v>323721</v>
      </c>
      <c r="J2207" s="23">
        <v>0</v>
      </c>
      <c r="K2207" s="23">
        <v>2202222</v>
      </c>
      <c r="L2207" s="23">
        <v>17275</v>
      </c>
    </row>
    <row r="2208" spans="1:12" outlineLevel="2" x14ac:dyDescent="0.2">
      <c r="A2208" s="20" t="s">
        <v>1145</v>
      </c>
      <c r="B2208" s="20" t="s">
        <v>36</v>
      </c>
      <c r="C2208" s="20" t="s">
        <v>60</v>
      </c>
      <c r="D2208" s="21" t="s">
        <v>25</v>
      </c>
      <c r="E2208" s="20" t="s">
        <v>1995</v>
      </c>
      <c r="F2208" s="22">
        <f t="shared" si="48"/>
        <v>13618245</v>
      </c>
      <c r="G2208" s="23">
        <v>12032842</v>
      </c>
      <c r="H2208" s="23">
        <v>1585403</v>
      </c>
      <c r="I2208" s="23">
        <v>0</v>
      </c>
      <c r="J2208" s="23">
        <v>0</v>
      </c>
      <c r="K2208" s="23">
        <v>11583284</v>
      </c>
      <c r="L2208" s="23">
        <v>824031</v>
      </c>
    </row>
    <row r="2209" spans="1:12" outlineLevel="2" x14ac:dyDescent="0.2">
      <c r="A2209" s="20" t="s">
        <v>1145</v>
      </c>
      <c r="B2209" s="20" t="s">
        <v>36</v>
      </c>
      <c r="C2209" s="20" t="s">
        <v>62</v>
      </c>
      <c r="D2209" s="21" t="s">
        <v>25</v>
      </c>
      <c r="E2209" s="20" t="s">
        <v>1996</v>
      </c>
      <c r="F2209" s="22">
        <f t="shared" si="48"/>
        <v>11699072</v>
      </c>
      <c r="G2209" s="23">
        <v>7746042</v>
      </c>
      <c r="H2209" s="23">
        <v>3953030</v>
      </c>
      <c r="I2209" s="23">
        <v>0</v>
      </c>
      <c r="J2209" s="23">
        <v>0</v>
      </c>
      <c r="K2209" s="23">
        <v>4590311</v>
      </c>
      <c r="L2209" s="23">
        <v>704514</v>
      </c>
    </row>
    <row r="2210" spans="1:12" outlineLevel="2" x14ac:dyDescent="0.2">
      <c r="A2210" s="20" t="s">
        <v>1145</v>
      </c>
      <c r="B2210" s="20" t="s">
        <v>36</v>
      </c>
      <c r="C2210" s="20" t="s">
        <v>75</v>
      </c>
      <c r="D2210" s="21" t="s">
        <v>21</v>
      </c>
      <c r="E2210" s="20" t="s">
        <v>1997</v>
      </c>
      <c r="F2210" s="22">
        <f t="shared" si="48"/>
        <v>18000193</v>
      </c>
      <c r="G2210" s="23">
        <v>9041282</v>
      </c>
      <c r="H2210" s="23">
        <v>8527698</v>
      </c>
      <c r="I2210" s="23">
        <v>431213</v>
      </c>
      <c r="J2210" s="23">
        <v>0</v>
      </c>
      <c r="K2210" s="23">
        <v>3916929</v>
      </c>
      <c r="L2210" s="23">
        <v>35143</v>
      </c>
    </row>
    <row r="2211" spans="1:12" outlineLevel="2" x14ac:dyDescent="0.2">
      <c r="A2211" s="20" t="s">
        <v>1145</v>
      </c>
      <c r="B2211" s="20" t="s">
        <v>36</v>
      </c>
      <c r="C2211" s="20" t="s">
        <v>77</v>
      </c>
      <c r="D2211" s="21" t="s">
        <v>21</v>
      </c>
      <c r="E2211" s="20" t="s">
        <v>1998</v>
      </c>
      <c r="F2211" s="22">
        <f t="shared" si="48"/>
        <v>10619825</v>
      </c>
      <c r="G2211" s="23">
        <v>9481743</v>
      </c>
      <c r="H2211" s="23">
        <v>1138082</v>
      </c>
      <c r="I2211" s="23">
        <v>0</v>
      </c>
      <c r="J2211" s="23">
        <v>0</v>
      </c>
      <c r="K2211" s="23">
        <v>18165853</v>
      </c>
      <c r="L2211" s="23">
        <v>598579</v>
      </c>
    </row>
    <row r="2212" spans="1:12" outlineLevel="2" x14ac:dyDescent="0.2">
      <c r="A2212" s="20" t="s">
        <v>1145</v>
      </c>
      <c r="B2212" s="20" t="s">
        <v>60</v>
      </c>
      <c r="C2212" s="20" t="s">
        <v>18</v>
      </c>
      <c r="D2212" s="21" t="s">
        <v>21</v>
      </c>
      <c r="E2212" s="20" t="s">
        <v>460</v>
      </c>
      <c r="F2212" s="22">
        <f t="shared" si="48"/>
        <v>7919751</v>
      </c>
      <c r="G2212" s="23">
        <v>7919751</v>
      </c>
      <c r="H2212" s="23">
        <v>0</v>
      </c>
      <c r="I2212" s="23">
        <v>0</v>
      </c>
      <c r="J2212" s="23">
        <v>2730828</v>
      </c>
      <c r="K2212" s="23">
        <v>22960012</v>
      </c>
      <c r="L2212" s="23">
        <v>95728</v>
      </c>
    </row>
    <row r="2213" spans="1:12" outlineLevel="2" x14ac:dyDescent="0.2">
      <c r="A2213" s="20" t="s">
        <v>1145</v>
      </c>
      <c r="B2213" s="20" t="s">
        <v>60</v>
      </c>
      <c r="C2213" s="20" t="s">
        <v>17</v>
      </c>
      <c r="D2213" s="21" t="s">
        <v>21</v>
      </c>
      <c r="E2213" s="20" t="s">
        <v>1999</v>
      </c>
      <c r="F2213" s="22">
        <f t="shared" si="48"/>
        <v>7626265</v>
      </c>
      <c r="G2213" s="23">
        <v>6663031</v>
      </c>
      <c r="H2213" s="23">
        <v>963234</v>
      </c>
      <c r="I2213" s="23">
        <v>0</v>
      </c>
      <c r="J2213" s="23">
        <v>0</v>
      </c>
      <c r="K2213" s="23">
        <v>5610812</v>
      </c>
      <c r="L2213" s="23">
        <v>301813</v>
      </c>
    </row>
    <row r="2214" spans="1:12" outlineLevel="2" x14ac:dyDescent="0.2">
      <c r="A2214" s="20" t="s">
        <v>1145</v>
      </c>
      <c r="B2214" s="20" t="s">
        <v>60</v>
      </c>
      <c r="C2214" s="20" t="s">
        <v>22</v>
      </c>
      <c r="D2214" s="21" t="s">
        <v>25</v>
      </c>
      <c r="E2214" s="20" t="s">
        <v>2000</v>
      </c>
      <c r="F2214" s="22">
        <f t="shared" si="48"/>
        <v>24961747</v>
      </c>
      <c r="G2214" s="23">
        <v>24635153</v>
      </c>
      <c r="H2214" s="23">
        <v>0</v>
      </c>
      <c r="I2214" s="23">
        <v>326594</v>
      </c>
      <c r="J2214" s="23">
        <v>0</v>
      </c>
      <c r="K2214" s="23">
        <v>31394418</v>
      </c>
      <c r="L2214" s="23">
        <v>1607329</v>
      </c>
    </row>
    <row r="2215" spans="1:12" outlineLevel="2" x14ac:dyDescent="0.2">
      <c r="A2215" s="20" t="s">
        <v>1145</v>
      </c>
      <c r="B2215" s="20" t="s">
        <v>60</v>
      </c>
      <c r="C2215" s="20" t="s">
        <v>24</v>
      </c>
      <c r="D2215" s="21" t="s">
        <v>21</v>
      </c>
      <c r="E2215" s="20" t="s">
        <v>2001</v>
      </c>
      <c r="F2215" s="22">
        <f t="shared" si="48"/>
        <v>5353044</v>
      </c>
      <c r="G2215" s="23">
        <v>5353044</v>
      </c>
      <c r="H2215" s="23">
        <v>0</v>
      </c>
      <c r="I2215" s="23">
        <v>0</v>
      </c>
      <c r="J2215" s="23">
        <v>212709</v>
      </c>
      <c r="K2215" s="23">
        <v>10246718</v>
      </c>
      <c r="L2215" s="23">
        <v>190492</v>
      </c>
    </row>
    <row r="2216" spans="1:12" outlineLevel="2" x14ac:dyDescent="0.2">
      <c r="A2216" s="20" t="s">
        <v>1145</v>
      </c>
      <c r="B2216" s="20" t="s">
        <v>60</v>
      </c>
      <c r="C2216" s="20" t="s">
        <v>27</v>
      </c>
      <c r="D2216" s="21" t="s">
        <v>21</v>
      </c>
      <c r="E2216" s="20" t="s">
        <v>2002</v>
      </c>
      <c r="F2216" s="22">
        <f t="shared" si="48"/>
        <v>3433338</v>
      </c>
      <c r="G2216" s="23">
        <v>3433338</v>
      </c>
      <c r="H2216" s="23">
        <v>0</v>
      </c>
      <c r="I2216" s="23">
        <v>0</v>
      </c>
      <c r="J2216" s="23">
        <v>475726</v>
      </c>
      <c r="K2216" s="23">
        <v>8742370</v>
      </c>
      <c r="L2216" s="23">
        <v>41847</v>
      </c>
    </row>
    <row r="2217" spans="1:12" outlineLevel="2" x14ac:dyDescent="0.2">
      <c r="A2217" s="20" t="s">
        <v>1145</v>
      </c>
      <c r="B2217" s="20" t="s">
        <v>60</v>
      </c>
      <c r="C2217" s="20" t="s">
        <v>29</v>
      </c>
      <c r="D2217" s="21" t="s">
        <v>21</v>
      </c>
      <c r="E2217" s="20" t="s">
        <v>2003</v>
      </c>
      <c r="F2217" s="22">
        <f t="shared" si="48"/>
        <v>7099066</v>
      </c>
      <c r="G2217" s="23">
        <v>3617255</v>
      </c>
      <c r="H2217" s="23">
        <v>3410919</v>
      </c>
      <c r="I2217" s="23">
        <v>70892</v>
      </c>
      <c r="J2217" s="23">
        <v>0</v>
      </c>
      <c r="K2217" s="23">
        <v>2221454</v>
      </c>
      <c r="L2217" s="23">
        <v>42756</v>
      </c>
    </row>
    <row r="2218" spans="1:12" outlineLevel="2" x14ac:dyDescent="0.2">
      <c r="A2218" s="20" t="s">
        <v>1145</v>
      </c>
      <c r="B2218" s="20" t="s">
        <v>60</v>
      </c>
      <c r="C2218" s="20" t="s">
        <v>36</v>
      </c>
      <c r="D2218" s="21" t="s">
        <v>21</v>
      </c>
      <c r="E2218" s="20" t="s">
        <v>2004</v>
      </c>
      <c r="F2218" s="22">
        <f t="shared" si="48"/>
        <v>7527641</v>
      </c>
      <c r="G2218" s="23">
        <v>5786547</v>
      </c>
      <c r="H2218" s="23">
        <v>1741094</v>
      </c>
      <c r="I2218" s="23">
        <v>0</v>
      </c>
      <c r="J2218" s="23">
        <v>0</v>
      </c>
      <c r="K2218" s="23">
        <v>4045571</v>
      </c>
      <c r="L2218" s="23">
        <v>17219</v>
      </c>
    </row>
    <row r="2219" spans="1:12" outlineLevel="2" x14ac:dyDescent="0.2">
      <c r="A2219" s="20" t="s">
        <v>1145</v>
      </c>
      <c r="B2219" s="20" t="s">
        <v>62</v>
      </c>
      <c r="C2219" s="20" t="s">
        <v>18</v>
      </c>
      <c r="D2219" s="21" t="s">
        <v>19</v>
      </c>
      <c r="E2219" s="20" t="s">
        <v>2005</v>
      </c>
      <c r="F2219" s="22">
        <f t="shared" si="48"/>
        <v>21579079</v>
      </c>
      <c r="G2219" s="23">
        <v>21072837</v>
      </c>
      <c r="H2219" s="23">
        <v>0</v>
      </c>
      <c r="I2219" s="23">
        <v>506242</v>
      </c>
      <c r="J2219" s="23">
        <v>0</v>
      </c>
      <c r="K2219" s="23">
        <v>20916133</v>
      </c>
      <c r="L2219" s="23">
        <v>4857665</v>
      </c>
    </row>
    <row r="2220" spans="1:12" outlineLevel="2" x14ac:dyDescent="0.2">
      <c r="A2220" s="20" t="s">
        <v>1145</v>
      </c>
      <c r="B2220" s="20" t="s">
        <v>62</v>
      </c>
      <c r="C2220" s="20" t="s">
        <v>17</v>
      </c>
      <c r="D2220" s="21" t="s">
        <v>21</v>
      </c>
      <c r="E2220" s="20" t="s">
        <v>2006</v>
      </c>
      <c r="F2220" s="22">
        <f t="shared" si="48"/>
        <v>15581890</v>
      </c>
      <c r="G2220" s="23">
        <v>7927074</v>
      </c>
      <c r="H2220" s="23">
        <v>7176910</v>
      </c>
      <c r="I2220" s="23">
        <v>477906</v>
      </c>
      <c r="J2220" s="23">
        <v>0</v>
      </c>
      <c r="K2220" s="23">
        <v>3412884</v>
      </c>
      <c r="L2220" s="23">
        <v>41591</v>
      </c>
    </row>
    <row r="2221" spans="1:12" outlineLevel="2" x14ac:dyDescent="0.2">
      <c r="A2221" s="20" t="s">
        <v>1145</v>
      </c>
      <c r="B2221" s="20" t="s">
        <v>62</v>
      </c>
      <c r="C2221" s="20" t="s">
        <v>22</v>
      </c>
      <c r="D2221" s="21" t="s">
        <v>21</v>
      </c>
      <c r="E2221" s="20" t="s">
        <v>2007</v>
      </c>
      <c r="F2221" s="22">
        <f t="shared" si="48"/>
        <v>6069077</v>
      </c>
      <c r="G2221" s="23">
        <v>3178124</v>
      </c>
      <c r="H2221" s="23">
        <v>2890953</v>
      </c>
      <c r="I2221" s="23">
        <v>0</v>
      </c>
      <c r="J2221" s="23">
        <v>0</v>
      </c>
      <c r="K2221" s="23">
        <v>1177961</v>
      </c>
      <c r="L2221" s="23">
        <v>2568</v>
      </c>
    </row>
    <row r="2222" spans="1:12" outlineLevel="2" x14ac:dyDescent="0.2">
      <c r="A2222" s="20" t="s">
        <v>1145</v>
      </c>
      <c r="B2222" s="20" t="s">
        <v>62</v>
      </c>
      <c r="C2222" s="20" t="s">
        <v>24</v>
      </c>
      <c r="D2222" s="21" t="s">
        <v>25</v>
      </c>
      <c r="E2222" s="20" t="s">
        <v>528</v>
      </c>
      <c r="F2222" s="22">
        <f t="shared" si="48"/>
        <v>12620717</v>
      </c>
      <c r="G2222" s="23">
        <v>6121663</v>
      </c>
      <c r="H2222" s="23">
        <v>6142862</v>
      </c>
      <c r="I2222" s="23">
        <v>356192</v>
      </c>
      <c r="J2222" s="23">
        <v>0</v>
      </c>
      <c r="K2222" s="23">
        <v>2583615</v>
      </c>
      <c r="L2222" s="23">
        <v>147191</v>
      </c>
    </row>
    <row r="2223" spans="1:12" outlineLevel="2" x14ac:dyDescent="0.2">
      <c r="A2223" s="20" t="s">
        <v>1145</v>
      </c>
      <c r="B2223" s="20" t="s">
        <v>62</v>
      </c>
      <c r="C2223" s="20" t="s">
        <v>27</v>
      </c>
      <c r="D2223" s="21" t="s">
        <v>21</v>
      </c>
      <c r="E2223" s="20" t="s">
        <v>2008</v>
      </c>
      <c r="F2223" s="22">
        <f t="shared" si="48"/>
        <v>10789067</v>
      </c>
      <c r="G2223" s="23">
        <v>5960880</v>
      </c>
      <c r="H2223" s="23">
        <v>4810728</v>
      </c>
      <c r="I2223" s="23">
        <v>17459</v>
      </c>
      <c r="J2223" s="23">
        <v>0</v>
      </c>
      <c r="K2223" s="23">
        <v>3544100</v>
      </c>
      <c r="L2223" s="23">
        <v>32745</v>
      </c>
    </row>
    <row r="2224" spans="1:12" outlineLevel="2" x14ac:dyDescent="0.2">
      <c r="A2224" s="20" t="s">
        <v>1145</v>
      </c>
      <c r="B2224" s="20" t="s">
        <v>62</v>
      </c>
      <c r="C2224" s="20" t="s">
        <v>29</v>
      </c>
      <c r="D2224" s="21" t="s">
        <v>25</v>
      </c>
      <c r="E2224" s="20" t="s">
        <v>521</v>
      </c>
      <c r="F2224" s="22">
        <f t="shared" si="48"/>
        <v>22207136</v>
      </c>
      <c r="G2224" s="23">
        <v>13837189</v>
      </c>
      <c r="H2224" s="23">
        <v>8263111</v>
      </c>
      <c r="I2224" s="23">
        <v>106836</v>
      </c>
      <c r="J2224" s="23">
        <v>0</v>
      </c>
      <c r="K2224" s="23">
        <v>7060881</v>
      </c>
      <c r="L2224" s="23">
        <v>164717</v>
      </c>
    </row>
    <row r="2225" spans="1:12" outlineLevel="2" x14ac:dyDescent="0.2">
      <c r="A2225" s="20" t="s">
        <v>1145</v>
      </c>
      <c r="B2225" s="20" t="s">
        <v>62</v>
      </c>
      <c r="C2225" s="20" t="s">
        <v>36</v>
      </c>
      <c r="D2225" s="21" t="s">
        <v>21</v>
      </c>
      <c r="E2225" s="20" t="s">
        <v>2005</v>
      </c>
      <c r="F2225" s="22">
        <f t="shared" si="48"/>
        <v>12828661</v>
      </c>
      <c r="G2225" s="23">
        <v>8756637</v>
      </c>
      <c r="H2225" s="23">
        <v>4072024</v>
      </c>
      <c r="I2225" s="23">
        <v>0</v>
      </c>
      <c r="J2225" s="23">
        <v>0</v>
      </c>
      <c r="K2225" s="23">
        <v>7106112</v>
      </c>
      <c r="L2225" s="23">
        <v>70399</v>
      </c>
    </row>
    <row r="2226" spans="1:12" outlineLevel="2" x14ac:dyDescent="0.2">
      <c r="A2226" s="20" t="s">
        <v>1145</v>
      </c>
      <c r="B2226" s="20" t="s">
        <v>62</v>
      </c>
      <c r="C2226" s="20" t="s">
        <v>60</v>
      </c>
      <c r="D2226" s="21" t="s">
        <v>21</v>
      </c>
      <c r="E2226" s="20" t="s">
        <v>2009</v>
      </c>
      <c r="F2226" s="22">
        <f t="shared" si="48"/>
        <v>11579259</v>
      </c>
      <c r="G2226" s="23">
        <v>7057043</v>
      </c>
      <c r="H2226" s="23">
        <v>4522216</v>
      </c>
      <c r="I2226" s="23">
        <v>0</v>
      </c>
      <c r="J2226" s="23">
        <v>0</v>
      </c>
      <c r="K2226" s="23">
        <v>5560956</v>
      </c>
      <c r="L2226" s="23">
        <v>73874</v>
      </c>
    </row>
    <row r="2227" spans="1:12" outlineLevel="2" x14ac:dyDescent="0.2">
      <c r="A2227" s="20" t="s">
        <v>1145</v>
      </c>
      <c r="B2227" s="20" t="s">
        <v>62</v>
      </c>
      <c r="C2227" s="20" t="s">
        <v>62</v>
      </c>
      <c r="D2227" s="21" t="s">
        <v>21</v>
      </c>
      <c r="E2227" s="20" t="s">
        <v>2010</v>
      </c>
      <c r="F2227" s="22">
        <f t="shared" si="48"/>
        <v>9659441</v>
      </c>
      <c r="G2227" s="23">
        <v>4963140</v>
      </c>
      <c r="H2227" s="23">
        <v>4534795</v>
      </c>
      <c r="I2227" s="23">
        <v>161506</v>
      </c>
      <c r="J2227" s="23">
        <v>0</v>
      </c>
      <c r="K2227" s="23">
        <v>1921720</v>
      </c>
      <c r="L2227" s="23">
        <v>1976</v>
      </c>
    </row>
    <row r="2228" spans="1:12" outlineLevel="2" x14ac:dyDescent="0.2">
      <c r="A2228" s="20" t="s">
        <v>1145</v>
      </c>
      <c r="B2228" s="20" t="s">
        <v>62</v>
      </c>
      <c r="C2228" s="20" t="s">
        <v>75</v>
      </c>
      <c r="D2228" s="21" t="s">
        <v>21</v>
      </c>
      <c r="E2228" s="20" t="s">
        <v>2011</v>
      </c>
      <c r="F2228" s="22">
        <f t="shared" si="48"/>
        <v>8312182</v>
      </c>
      <c r="G2228" s="23">
        <v>7304076</v>
      </c>
      <c r="H2228" s="23">
        <v>987811</v>
      </c>
      <c r="I2228" s="23">
        <v>20295</v>
      </c>
      <c r="J2228" s="23">
        <v>0</v>
      </c>
      <c r="K2228" s="23">
        <v>3776860</v>
      </c>
      <c r="L2228" s="23">
        <v>18871</v>
      </c>
    </row>
    <row r="2229" spans="1:12" outlineLevel="2" x14ac:dyDescent="0.2">
      <c r="A2229" s="20" t="s">
        <v>1145</v>
      </c>
      <c r="B2229" s="20" t="s">
        <v>62</v>
      </c>
      <c r="C2229" s="20" t="s">
        <v>77</v>
      </c>
      <c r="D2229" s="21" t="s">
        <v>25</v>
      </c>
      <c r="E2229" s="20" t="s">
        <v>2012</v>
      </c>
      <c r="F2229" s="22">
        <f t="shared" si="48"/>
        <v>8885614</v>
      </c>
      <c r="G2229" s="23">
        <v>4202401</v>
      </c>
      <c r="H2229" s="23">
        <v>4407020</v>
      </c>
      <c r="I2229" s="23">
        <v>276193</v>
      </c>
      <c r="J2229" s="23">
        <v>0</v>
      </c>
      <c r="K2229" s="23">
        <v>1632716</v>
      </c>
      <c r="L2229" s="23">
        <v>22903</v>
      </c>
    </row>
    <row r="2230" spans="1:12" outlineLevel="2" x14ac:dyDescent="0.2">
      <c r="A2230" s="20" t="s">
        <v>1145</v>
      </c>
      <c r="B2230" s="20" t="s">
        <v>75</v>
      </c>
      <c r="C2230" s="20" t="s">
        <v>18</v>
      </c>
      <c r="D2230" s="21" t="s">
        <v>25</v>
      </c>
      <c r="E2230" s="20" t="s">
        <v>2013</v>
      </c>
      <c r="F2230" s="22">
        <f t="shared" si="48"/>
        <v>17658181</v>
      </c>
      <c r="G2230" s="23">
        <v>11785758</v>
      </c>
      <c r="H2230" s="23">
        <v>5872423</v>
      </c>
      <c r="I2230" s="23">
        <v>0</v>
      </c>
      <c r="J2230" s="23">
        <v>0</v>
      </c>
      <c r="K2230" s="23">
        <v>9698216</v>
      </c>
      <c r="L2230" s="23">
        <v>167264</v>
      </c>
    </row>
    <row r="2231" spans="1:12" outlineLevel="2" x14ac:dyDescent="0.2">
      <c r="A2231" s="20" t="s">
        <v>1145</v>
      </c>
      <c r="B2231" s="20" t="s">
        <v>75</v>
      </c>
      <c r="C2231" s="20" t="s">
        <v>17</v>
      </c>
      <c r="D2231" s="21" t="s">
        <v>21</v>
      </c>
      <c r="E2231" s="20" t="s">
        <v>2014</v>
      </c>
      <c r="F2231" s="22">
        <f t="shared" si="48"/>
        <v>13760786</v>
      </c>
      <c r="G2231" s="23">
        <v>7131428</v>
      </c>
      <c r="H2231" s="23">
        <v>6338034</v>
      </c>
      <c r="I2231" s="23">
        <v>291324</v>
      </c>
      <c r="J2231" s="23">
        <v>0</v>
      </c>
      <c r="K2231" s="23">
        <v>2279863</v>
      </c>
      <c r="L2231" s="23">
        <v>31841</v>
      </c>
    </row>
    <row r="2232" spans="1:12" outlineLevel="2" x14ac:dyDescent="0.2">
      <c r="A2232" s="20" t="s">
        <v>1145</v>
      </c>
      <c r="B2232" s="20" t="s">
        <v>75</v>
      </c>
      <c r="C2232" s="20" t="s">
        <v>22</v>
      </c>
      <c r="D2232" s="21" t="s">
        <v>21</v>
      </c>
      <c r="E2232" s="20" t="s">
        <v>2015</v>
      </c>
      <c r="F2232" s="22">
        <f t="shared" si="48"/>
        <v>10196897</v>
      </c>
      <c r="G2232" s="23">
        <v>9657413</v>
      </c>
      <c r="H2232" s="23">
        <v>539484</v>
      </c>
      <c r="I2232" s="23">
        <v>0</v>
      </c>
      <c r="J2232" s="23">
        <v>0</v>
      </c>
      <c r="K2232" s="23">
        <v>10018124</v>
      </c>
      <c r="L2232" s="23">
        <v>425068</v>
      </c>
    </row>
    <row r="2233" spans="1:12" outlineLevel="2" x14ac:dyDescent="0.2">
      <c r="A2233" s="20" t="s">
        <v>1145</v>
      </c>
      <c r="B2233" s="20" t="s">
        <v>75</v>
      </c>
      <c r="C2233" s="20" t="s">
        <v>24</v>
      </c>
      <c r="D2233" s="21" t="s">
        <v>25</v>
      </c>
      <c r="E2233" s="20" t="s">
        <v>2016</v>
      </c>
      <c r="F2233" s="22">
        <f t="shared" si="48"/>
        <v>9171033</v>
      </c>
      <c r="G2233" s="23">
        <v>9152335</v>
      </c>
      <c r="H2233" s="23">
        <v>0</v>
      </c>
      <c r="I2233" s="23">
        <v>18698</v>
      </c>
      <c r="J2233" s="23">
        <v>2338483</v>
      </c>
      <c r="K2233" s="23">
        <v>8385179</v>
      </c>
      <c r="L2233" s="23">
        <v>471156</v>
      </c>
    </row>
    <row r="2234" spans="1:12" outlineLevel="2" x14ac:dyDescent="0.2">
      <c r="A2234" s="20" t="s">
        <v>1145</v>
      </c>
      <c r="B2234" s="20" t="s">
        <v>75</v>
      </c>
      <c r="C2234" s="20" t="s">
        <v>27</v>
      </c>
      <c r="D2234" s="21" t="s">
        <v>21</v>
      </c>
      <c r="E2234" s="20" t="s">
        <v>2017</v>
      </c>
      <c r="F2234" s="22">
        <f t="shared" si="48"/>
        <v>21645642</v>
      </c>
      <c r="G2234" s="23">
        <v>12620184</v>
      </c>
      <c r="H2234" s="23">
        <v>8673021</v>
      </c>
      <c r="I2234" s="23">
        <v>352437</v>
      </c>
      <c r="J2234" s="23">
        <v>0</v>
      </c>
      <c r="K2234" s="23">
        <v>7220785</v>
      </c>
      <c r="L2234" s="23">
        <v>39993</v>
      </c>
    </row>
    <row r="2235" spans="1:12" outlineLevel="2" x14ac:dyDescent="0.2">
      <c r="A2235" s="20" t="s">
        <v>1145</v>
      </c>
      <c r="B2235" s="20" t="s">
        <v>75</v>
      </c>
      <c r="C2235" s="20" t="s">
        <v>29</v>
      </c>
      <c r="D2235" s="21" t="s">
        <v>21</v>
      </c>
      <c r="E2235" s="20" t="s">
        <v>2018</v>
      </c>
      <c r="F2235" s="22">
        <f t="shared" si="48"/>
        <v>16085143</v>
      </c>
      <c r="G2235" s="23">
        <v>11074895</v>
      </c>
      <c r="H2235" s="23">
        <v>4781220</v>
      </c>
      <c r="I2235" s="23">
        <v>229028</v>
      </c>
      <c r="J2235" s="23">
        <v>0</v>
      </c>
      <c r="K2235" s="23">
        <v>5372019</v>
      </c>
      <c r="L2235" s="23">
        <v>750007</v>
      </c>
    </row>
    <row r="2236" spans="1:12" outlineLevel="2" x14ac:dyDescent="0.2">
      <c r="A2236" s="20" t="s">
        <v>1145</v>
      </c>
      <c r="B2236" s="20" t="s">
        <v>75</v>
      </c>
      <c r="C2236" s="20" t="s">
        <v>36</v>
      </c>
      <c r="D2236" s="21" t="s">
        <v>25</v>
      </c>
      <c r="E2236" s="20" t="s">
        <v>2019</v>
      </c>
      <c r="F2236" s="22">
        <f t="shared" si="48"/>
        <v>16906443</v>
      </c>
      <c r="G2236" s="23">
        <v>9733463</v>
      </c>
      <c r="H2236" s="23">
        <v>6860781</v>
      </c>
      <c r="I2236" s="23">
        <v>312199</v>
      </c>
      <c r="J2236" s="23">
        <v>0</v>
      </c>
      <c r="K2236" s="23">
        <v>4388377</v>
      </c>
      <c r="L2236" s="23">
        <v>133352</v>
      </c>
    </row>
    <row r="2237" spans="1:12" outlineLevel="2" x14ac:dyDescent="0.2">
      <c r="A2237" s="20" t="s">
        <v>1145</v>
      </c>
      <c r="B2237" s="20" t="s">
        <v>75</v>
      </c>
      <c r="C2237" s="20" t="s">
        <v>60</v>
      </c>
      <c r="D2237" s="21" t="s">
        <v>21</v>
      </c>
      <c r="E2237" s="20" t="s">
        <v>635</v>
      </c>
      <c r="F2237" s="22">
        <f t="shared" si="48"/>
        <v>15323992</v>
      </c>
      <c r="G2237" s="23">
        <v>7639582</v>
      </c>
      <c r="H2237" s="23">
        <v>7258515</v>
      </c>
      <c r="I2237" s="23">
        <v>425895</v>
      </c>
      <c r="J2237" s="23">
        <v>0</v>
      </c>
      <c r="K2237" s="23">
        <v>3510746</v>
      </c>
      <c r="L2237" s="23">
        <v>37709</v>
      </c>
    </row>
    <row r="2238" spans="1:12" outlineLevel="2" x14ac:dyDescent="0.2">
      <c r="A2238" s="20" t="s">
        <v>1145</v>
      </c>
      <c r="B2238" s="20" t="s">
        <v>75</v>
      </c>
      <c r="C2238" s="20" t="s">
        <v>62</v>
      </c>
      <c r="D2238" s="21" t="s">
        <v>21</v>
      </c>
      <c r="E2238" s="20" t="s">
        <v>2020</v>
      </c>
      <c r="F2238" s="22">
        <f t="shared" si="48"/>
        <v>13514106</v>
      </c>
      <c r="G2238" s="23">
        <v>6697043</v>
      </c>
      <c r="H2238" s="23">
        <v>6264111</v>
      </c>
      <c r="I2238" s="23">
        <v>552952</v>
      </c>
      <c r="J2238" s="23">
        <v>0</v>
      </c>
      <c r="K2238" s="23">
        <v>2421688</v>
      </c>
      <c r="L2238" s="23">
        <v>18748</v>
      </c>
    </row>
    <row r="2239" spans="1:12" outlineLevel="2" x14ac:dyDescent="0.2">
      <c r="A2239" s="20" t="s">
        <v>1145</v>
      </c>
      <c r="B2239" s="20" t="s">
        <v>75</v>
      </c>
      <c r="C2239" s="20" t="s">
        <v>75</v>
      </c>
      <c r="D2239" s="21" t="s">
        <v>25</v>
      </c>
      <c r="E2239" s="20" t="s">
        <v>2021</v>
      </c>
      <c r="F2239" s="22">
        <f t="shared" si="48"/>
        <v>15534614</v>
      </c>
      <c r="G2239" s="23">
        <v>11279582</v>
      </c>
      <c r="H2239" s="23">
        <v>3902780</v>
      </c>
      <c r="I2239" s="23">
        <v>352252</v>
      </c>
      <c r="J2239" s="23">
        <v>0</v>
      </c>
      <c r="K2239" s="23">
        <v>5310071</v>
      </c>
      <c r="L2239" s="23">
        <v>227305</v>
      </c>
    </row>
    <row r="2240" spans="1:12" outlineLevel="2" x14ac:dyDescent="0.2">
      <c r="A2240" s="20" t="s">
        <v>1145</v>
      </c>
      <c r="B2240" s="20" t="s">
        <v>75</v>
      </c>
      <c r="C2240" s="20" t="s">
        <v>77</v>
      </c>
      <c r="D2240" s="21" t="s">
        <v>21</v>
      </c>
      <c r="E2240" s="20" t="s">
        <v>2022</v>
      </c>
      <c r="F2240" s="22">
        <f t="shared" si="48"/>
        <v>15272687</v>
      </c>
      <c r="G2240" s="23">
        <v>15272687</v>
      </c>
      <c r="H2240" s="23">
        <v>0</v>
      </c>
      <c r="I2240" s="23">
        <v>0</v>
      </c>
      <c r="J2240" s="23">
        <v>0</v>
      </c>
      <c r="K2240" s="23">
        <v>13701764</v>
      </c>
      <c r="L2240" s="23">
        <v>1888430</v>
      </c>
    </row>
    <row r="2241" spans="1:12" outlineLevel="2" x14ac:dyDescent="0.2">
      <c r="A2241" s="20" t="s">
        <v>1145</v>
      </c>
      <c r="B2241" s="20" t="s">
        <v>75</v>
      </c>
      <c r="C2241" s="20" t="s">
        <v>78</v>
      </c>
      <c r="D2241" s="21" t="s">
        <v>25</v>
      </c>
      <c r="E2241" s="20" t="s">
        <v>2023</v>
      </c>
      <c r="F2241" s="22">
        <f t="shared" si="48"/>
        <v>15933950</v>
      </c>
      <c r="G2241" s="23">
        <v>14825600</v>
      </c>
      <c r="H2241" s="23">
        <v>1108350</v>
      </c>
      <c r="I2241" s="23">
        <v>0</v>
      </c>
      <c r="J2241" s="23">
        <v>0</v>
      </c>
      <c r="K2241" s="23">
        <v>10861467</v>
      </c>
      <c r="L2241" s="23">
        <v>709618</v>
      </c>
    </row>
    <row r="2242" spans="1:12" outlineLevel="2" x14ac:dyDescent="0.2">
      <c r="A2242" s="20" t="s">
        <v>1145</v>
      </c>
      <c r="B2242" s="20" t="s">
        <v>75</v>
      </c>
      <c r="C2242" s="20" t="s">
        <v>80</v>
      </c>
      <c r="D2242" s="21" t="s">
        <v>21</v>
      </c>
      <c r="E2242" s="20" t="s">
        <v>2024</v>
      </c>
      <c r="F2242" s="22">
        <f t="shared" si="48"/>
        <v>9910466</v>
      </c>
      <c r="G2242" s="23">
        <v>7593735</v>
      </c>
      <c r="H2242" s="23">
        <v>1645545</v>
      </c>
      <c r="I2242" s="23">
        <v>671186</v>
      </c>
      <c r="J2242" s="23">
        <v>0</v>
      </c>
      <c r="K2242" s="23">
        <v>2680472</v>
      </c>
      <c r="L2242" s="23">
        <v>7468</v>
      </c>
    </row>
    <row r="2243" spans="1:12" outlineLevel="2" x14ac:dyDescent="0.2">
      <c r="A2243" s="20" t="s">
        <v>1145</v>
      </c>
      <c r="B2243" s="20" t="s">
        <v>75</v>
      </c>
      <c r="C2243" s="20" t="s">
        <v>82</v>
      </c>
      <c r="D2243" s="21" t="s">
        <v>21</v>
      </c>
      <c r="E2243" s="20" t="s">
        <v>2025</v>
      </c>
      <c r="F2243" s="22">
        <f t="shared" si="48"/>
        <v>9542502</v>
      </c>
      <c r="G2243" s="23">
        <v>6067236</v>
      </c>
      <c r="H2243" s="23">
        <v>3051372</v>
      </c>
      <c r="I2243" s="23">
        <v>423894</v>
      </c>
      <c r="J2243" s="23">
        <v>0</v>
      </c>
      <c r="K2243" s="23">
        <v>2640280</v>
      </c>
      <c r="L2243" s="23">
        <v>21163</v>
      </c>
    </row>
    <row r="2244" spans="1:12" outlineLevel="2" x14ac:dyDescent="0.2">
      <c r="A2244" s="20" t="s">
        <v>1145</v>
      </c>
      <c r="B2244" s="20" t="s">
        <v>77</v>
      </c>
      <c r="C2244" s="20" t="s">
        <v>18</v>
      </c>
      <c r="D2244" s="21" t="s">
        <v>19</v>
      </c>
      <c r="E2244" s="20" t="s">
        <v>2026</v>
      </c>
      <c r="F2244" s="22">
        <f t="shared" si="48"/>
        <v>28456968</v>
      </c>
      <c r="G2244" s="23">
        <v>27009478</v>
      </c>
      <c r="H2244" s="23">
        <v>870611</v>
      </c>
      <c r="I2244" s="23">
        <v>576879</v>
      </c>
      <c r="J2244" s="23">
        <v>0</v>
      </c>
      <c r="K2244" s="23">
        <v>26383333</v>
      </c>
      <c r="L2244" s="23">
        <v>2480691</v>
      </c>
    </row>
    <row r="2245" spans="1:12" outlineLevel="2" x14ac:dyDescent="0.2">
      <c r="A2245" s="20" t="s">
        <v>1145</v>
      </c>
      <c r="B2245" s="20" t="s">
        <v>77</v>
      </c>
      <c r="C2245" s="20" t="s">
        <v>17</v>
      </c>
      <c r="D2245" s="21" t="s">
        <v>25</v>
      </c>
      <c r="E2245" s="20" t="s">
        <v>2027</v>
      </c>
      <c r="F2245" s="22">
        <f t="shared" si="48"/>
        <v>17409308</v>
      </c>
      <c r="G2245" s="23">
        <v>12661873</v>
      </c>
      <c r="H2245" s="23">
        <v>4681831</v>
      </c>
      <c r="I2245" s="23">
        <v>65604</v>
      </c>
      <c r="J2245" s="23">
        <v>0</v>
      </c>
      <c r="K2245" s="23">
        <v>8041361</v>
      </c>
      <c r="L2245" s="23">
        <v>282588</v>
      </c>
    </row>
    <row r="2246" spans="1:12" outlineLevel="2" x14ac:dyDescent="0.2">
      <c r="A2246" s="20" t="s">
        <v>1145</v>
      </c>
      <c r="B2246" s="20" t="s">
        <v>77</v>
      </c>
      <c r="C2246" s="20" t="s">
        <v>22</v>
      </c>
      <c r="D2246" s="21" t="s">
        <v>21</v>
      </c>
      <c r="E2246" s="20" t="s">
        <v>2026</v>
      </c>
      <c r="F2246" s="22">
        <f t="shared" si="48"/>
        <v>16061684</v>
      </c>
      <c r="G2246" s="23">
        <v>13942791</v>
      </c>
      <c r="H2246" s="23">
        <v>2118893</v>
      </c>
      <c r="I2246" s="23">
        <v>0</v>
      </c>
      <c r="J2246" s="23">
        <v>0</v>
      </c>
      <c r="K2246" s="23">
        <v>15056224</v>
      </c>
      <c r="L2246" s="23">
        <v>1489858</v>
      </c>
    </row>
    <row r="2247" spans="1:12" outlineLevel="2" x14ac:dyDescent="0.2">
      <c r="A2247" s="20" t="s">
        <v>1145</v>
      </c>
      <c r="B2247" s="20" t="s">
        <v>77</v>
      </c>
      <c r="C2247" s="20" t="s">
        <v>24</v>
      </c>
      <c r="D2247" s="21" t="s">
        <v>25</v>
      </c>
      <c r="E2247" s="20" t="s">
        <v>2028</v>
      </c>
      <c r="F2247" s="22">
        <f t="shared" si="48"/>
        <v>16516343</v>
      </c>
      <c r="G2247" s="23">
        <v>11346747</v>
      </c>
      <c r="H2247" s="23">
        <v>5169596</v>
      </c>
      <c r="I2247" s="23">
        <v>0</v>
      </c>
      <c r="J2247" s="23">
        <v>0</v>
      </c>
      <c r="K2247" s="23">
        <v>5825095</v>
      </c>
      <c r="L2247" s="23">
        <v>1431263</v>
      </c>
    </row>
    <row r="2248" spans="1:12" outlineLevel="2" x14ac:dyDescent="0.2">
      <c r="A2248" s="20" t="s">
        <v>1145</v>
      </c>
      <c r="B2248" s="20" t="s">
        <v>77</v>
      </c>
      <c r="C2248" s="20" t="s">
        <v>27</v>
      </c>
      <c r="D2248" s="21" t="s">
        <v>25</v>
      </c>
      <c r="E2248" s="20" t="s">
        <v>2029</v>
      </c>
      <c r="F2248" s="22">
        <f t="shared" si="48"/>
        <v>20721765</v>
      </c>
      <c r="G2248" s="23">
        <v>18337274</v>
      </c>
      <c r="H2248" s="23">
        <v>1649426</v>
      </c>
      <c r="I2248" s="23">
        <v>735065</v>
      </c>
      <c r="J2248" s="23">
        <v>0</v>
      </c>
      <c r="K2248" s="23">
        <v>12617027</v>
      </c>
      <c r="L2248" s="23">
        <v>441006</v>
      </c>
    </row>
    <row r="2249" spans="1:12" outlineLevel="2" x14ac:dyDescent="0.2">
      <c r="A2249" s="20" t="s">
        <v>1145</v>
      </c>
      <c r="B2249" s="20" t="s">
        <v>78</v>
      </c>
      <c r="C2249" s="20" t="s">
        <v>18</v>
      </c>
      <c r="D2249" s="21" t="s">
        <v>19</v>
      </c>
      <c r="E2249" s="20" t="s">
        <v>658</v>
      </c>
      <c r="F2249" s="22">
        <f t="shared" si="48"/>
        <v>4929961</v>
      </c>
      <c r="G2249" s="23">
        <v>2923863</v>
      </c>
      <c r="H2249" s="23">
        <v>2006098</v>
      </c>
      <c r="I2249" s="23">
        <v>0</v>
      </c>
      <c r="J2249" s="23">
        <v>0</v>
      </c>
      <c r="K2249" s="23">
        <v>1338817</v>
      </c>
      <c r="L2249" s="23">
        <v>26807</v>
      </c>
    </row>
    <row r="2250" spans="1:12" outlineLevel="2" x14ac:dyDescent="0.2">
      <c r="A2250" s="20" t="s">
        <v>1145</v>
      </c>
      <c r="B2250" s="20" t="s">
        <v>78</v>
      </c>
      <c r="C2250" s="20" t="s">
        <v>17</v>
      </c>
      <c r="D2250" s="21" t="s">
        <v>25</v>
      </c>
      <c r="E2250" s="20" t="s">
        <v>2030</v>
      </c>
      <c r="F2250" s="22">
        <f t="shared" si="48"/>
        <v>14497518</v>
      </c>
      <c r="G2250" s="23">
        <v>10334856</v>
      </c>
      <c r="H2250" s="23">
        <v>4162662</v>
      </c>
      <c r="I2250" s="23">
        <v>0</v>
      </c>
      <c r="J2250" s="23">
        <v>0</v>
      </c>
      <c r="K2250" s="23">
        <v>4486254</v>
      </c>
      <c r="L2250" s="23">
        <v>261919</v>
      </c>
    </row>
    <row r="2251" spans="1:12" outlineLevel="2" x14ac:dyDescent="0.2">
      <c r="A2251" s="20" t="s">
        <v>1145</v>
      </c>
      <c r="B2251" s="20" t="s">
        <v>78</v>
      </c>
      <c r="C2251" s="20" t="s">
        <v>22</v>
      </c>
      <c r="D2251" s="21" t="s">
        <v>25</v>
      </c>
      <c r="E2251" s="20" t="s">
        <v>2031</v>
      </c>
      <c r="F2251" s="22">
        <f t="shared" ref="F2251:F2314" si="49">G2251+H2251+I2251</f>
        <v>17489414</v>
      </c>
      <c r="G2251" s="23">
        <v>13128164</v>
      </c>
      <c r="H2251" s="23">
        <v>4017133</v>
      </c>
      <c r="I2251" s="23">
        <v>344117</v>
      </c>
      <c r="J2251" s="23">
        <v>0</v>
      </c>
      <c r="K2251" s="23">
        <v>11257097</v>
      </c>
      <c r="L2251" s="23">
        <v>531214</v>
      </c>
    </row>
    <row r="2252" spans="1:12" outlineLevel="2" x14ac:dyDescent="0.2">
      <c r="A2252" s="20" t="s">
        <v>1145</v>
      </c>
      <c r="B2252" s="20" t="s">
        <v>78</v>
      </c>
      <c r="C2252" s="20" t="s">
        <v>24</v>
      </c>
      <c r="D2252" s="21" t="s">
        <v>25</v>
      </c>
      <c r="E2252" s="20" t="s">
        <v>2032</v>
      </c>
      <c r="F2252" s="22">
        <f t="shared" si="49"/>
        <v>47231301</v>
      </c>
      <c r="G2252" s="23">
        <v>45095024</v>
      </c>
      <c r="H2252" s="23">
        <v>1105206</v>
      </c>
      <c r="I2252" s="23">
        <v>1031071</v>
      </c>
      <c r="J2252" s="23">
        <v>0</v>
      </c>
      <c r="K2252" s="23">
        <v>33594110</v>
      </c>
      <c r="L2252" s="23">
        <v>7801924</v>
      </c>
    </row>
    <row r="2253" spans="1:12" outlineLevel="2" x14ac:dyDescent="0.2">
      <c r="A2253" s="20" t="s">
        <v>1145</v>
      </c>
      <c r="B2253" s="20" t="s">
        <v>78</v>
      </c>
      <c r="C2253" s="20" t="s">
        <v>27</v>
      </c>
      <c r="D2253" s="21" t="s">
        <v>21</v>
      </c>
      <c r="E2253" s="20" t="s">
        <v>2033</v>
      </c>
      <c r="F2253" s="22">
        <f t="shared" si="49"/>
        <v>10870537</v>
      </c>
      <c r="G2253" s="23">
        <v>6485068</v>
      </c>
      <c r="H2253" s="23">
        <v>4385469</v>
      </c>
      <c r="I2253" s="23">
        <v>0</v>
      </c>
      <c r="J2253" s="23">
        <v>0</v>
      </c>
      <c r="K2253" s="23">
        <v>2549270</v>
      </c>
      <c r="L2253" s="23">
        <v>45598</v>
      </c>
    </row>
    <row r="2254" spans="1:12" outlineLevel="2" x14ac:dyDescent="0.2">
      <c r="A2254" s="20" t="s">
        <v>1145</v>
      </c>
      <c r="B2254" s="20" t="s">
        <v>78</v>
      </c>
      <c r="C2254" s="20" t="s">
        <v>29</v>
      </c>
      <c r="D2254" s="21" t="s">
        <v>25</v>
      </c>
      <c r="E2254" s="20" t="s">
        <v>630</v>
      </c>
      <c r="F2254" s="22">
        <f t="shared" si="49"/>
        <v>12517869</v>
      </c>
      <c r="G2254" s="23">
        <v>10053643</v>
      </c>
      <c r="H2254" s="23">
        <v>2427882</v>
      </c>
      <c r="I2254" s="23">
        <v>36344</v>
      </c>
      <c r="J2254" s="23">
        <v>0</v>
      </c>
      <c r="K2254" s="23">
        <v>5227356</v>
      </c>
      <c r="L2254" s="23">
        <v>671220</v>
      </c>
    </row>
    <row r="2255" spans="1:12" outlineLevel="2" x14ac:dyDescent="0.2">
      <c r="A2255" s="20" t="s">
        <v>1145</v>
      </c>
      <c r="B2255" s="20" t="s">
        <v>80</v>
      </c>
      <c r="C2255" s="20" t="s">
        <v>18</v>
      </c>
      <c r="D2255" s="21" t="s">
        <v>21</v>
      </c>
      <c r="E2255" s="20" t="s">
        <v>2034</v>
      </c>
      <c r="F2255" s="22">
        <f t="shared" si="49"/>
        <v>15185080</v>
      </c>
      <c r="G2255" s="23">
        <v>9092015</v>
      </c>
      <c r="H2255" s="23">
        <v>5911972</v>
      </c>
      <c r="I2255" s="23">
        <v>181093</v>
      </c>
      <c r="J2255" s="23">
        <v>0</v>
      </c>
      <c r="K2255" s="23">
        <v>4638772</v>
      </c>
      <c r="L2255" s="23">
        <v>405003</v>
      </c>
    </row>
    <row r="2256" spans="1:12" outlineLevel="2" x14ac:dyDescent="0.2">
      <c r="A2256" s="20" t="s">
        <v>1145</v>
      </c>
      <c r="B2256" s="20" t="s">
        <v>80</v>
      </c>
      <c r="C2256" s="20" t="s">
        <v>17</v>
      </c>
      <c r="D2256" s="21" t="s">
        <v>21</v>
      </c>
      <c r="E2256" s="20" t="s">
        <v>249</v>
      </c>
      <c r="F2256" s="22">
        <f t="shared" si="49"/>
        <v>12683328</v>
      </c>
      <c r="G2256" s="23">
        <v>11682746</v>
      </c>
      <c r="H2256" s="23">
        <v>1000582</v>
      </c>
      <c r="I2256" s="23">
        <v>0</v>
      </c>
      <c r="J2256" s="23">
        <v>0</v>
      </c>
      <c r="K2256" s="23">
        <v>8778667</v>
      </c>
      <c r="L2256" s="23">
        <v>1242181</v>
      </c>
    </row>
    <row r="2257" spans="1:12" outlineLevel="2" x14ac:dyDescent="0.2">
      <c r="A2257" s="20" t="s">
        <v>1145</v>
      </c>
      <c r="B2257" s="20" t="s">
        <v>80</v>
      </c>
      <c r="C2257" s="20" t="s">
        <v>22</v>
      </c>
      <c r="D2257" s="21" t="s">
        <v>25</v>
      </c>
      <c r="E2257" s="20" t="s">
        <v>1592</v>
      </c>
      <c r="F2257" s="22">
        <f t="shared" si="49"/>
        <v>11492754</v>
      </c>
      <c r="G2257" s="23">
        <v>9399421</v>
      </c>
      <c r="H2257" s="23">
        <v>2093333</v>
      </c>
      <c r="I2257" s="23">
        <v>0</v>
      </c>
      <c r="J2257" s="23">
        <v>0</v>
      </c>
      <c r="K2257" s="23">
        <v>7803433</v>
      </c>
      <c r="L2257" s="23">
        <v>245743</v>
      </c>
    </row>
    <row r="2258" spans="1:12" outlineLevel="2" x14ac:dyDescent="0.2">
      <c r="A2258" s="20" t="s">
        <v>1145</v>
      </c>
      <c r="B2258" s="20" t="s">
        <v>80</v>
      </c>
      <c r="C2258" s="20" t="s">
        <v>24</v>
      </c>
      <c r="D2258" s="21" t="s">
        <v>25</v>
      </c>
      <c r="E2258" s="20" t="s">
        <v>2035</v>
      </c>
      <c r="F2258" s="22">
        <f t="shared" si="49"/>
        <v>12821926</v>
      </c>
      <c r="G2258" s="23">
        <v>11319289</v>
      </c>
      <c r="H2258" s="23">
        <v>1502637</v>
      </c>
      <c r="I2258" s="23">
        <v>0</v>
      </c>
      <c r="J2258" s="23">
        <v>0</v>
      </c>
      <c r="K2258" s="23">
        <v>8873163</v>
      </c>
      <c r="L2258" s="23">
        <v>2878456</v>
      </c>
    </row>
    <row r="2259" spans="1:12" outlineLevel="2" x14ac:dyDescent="0.2">
      <c r="A2259" s="20" t="s">
        <v>1145</v>
      </c>
      <c r="B2259" s="20" t="s">
        <v>80</v>
      </c>
      <c r="C2259" s="20" t="s">
        <v>27</v>
      </c>
      <c r="D2259" s="21" t="s">
        <v>21</v>
      </c>
      <c r="E2259" s="20" t="s">
        <v>2036</v>
      </c>
      <c r="F2259" s="22">
        <f t="shared" si="49"/>
        <v>8923880</v>
      </c>
      <c r="G2259" s="23">
        <v>7355059</v>
      </c>
      <c r="H2259" s="23">
        <v>1568821</v>
      </c>
      <c r="I2259" s="23">
        <v>0</v>
      </c>
      <c r="J2259" s="23">
        <v>0</v>
      </c>
      <c r="K2259" s="23">
        <v>7853476</v>
      </c>
      <c r="L2259" s="23">
        <v>569439</v>
      </c>
    </row>
    <row r="2260" spans="1:12" outlineLevel="2" x14ac:dyDescent="0.2">
      <c r="A2260" s="20" t="s">
        <v>1145</v>
      </c>
      <c r="B2260" s="20" t="s">
        <v>80</v>
      </c>
      <c r="C2260" s="20" t="s">
        <v>29</v>
      </c>
      <c r="D2260" s="21" t="s">
        <v>21</v>
      </c>
      <c r="E2260" s="20" t="s">
        <v>2037</v>
      </c>
      <c r="F2260" s="22">
        <f t="shared" si="49"/>
        <v>7306641</v>
      </c>
      <c r="G2260" s="23">
        <v>5155017</v>
      </c>
      <c r="H2260" s="23">
        <v>2136917</v>
      </c>
      <c r="I2260" s="23">
        <v>14707</v>
      </c>
      <c r="J2260" s="23">
        <v>0</v>
      </c>
      <c r="K2260" s="23">
        <v>2645536</v>
      </c>
      <c r="L2260" s="23">
        <v>63592</v>
      </c>
    </row>
    <row r="2261" spans="1:12" outlineLevel="2" x14ac:dyDescent="0.2">
      <c r="A2261" s="20" t="s">
        <v>1145</v>
      </c>
      <c r="B2261" s="20" t="s">
        <v>80</v>
      </c>
      <c r="C2261" s="20" t="s">
        <v>36</v>
      </c>
      <c r="D2261" s="21" t="s">
        <v>21</v>
      </c>
      <c r="E2261" s="20" t="s">
        <v>2038</v>
      </c>
      <c r="F2261" s="22">
        <f t="shared" si="49"/>
        <v>15952863</v>
      </c>
      <c r="G2261" s="23">
        <v>14570355</v>
      </c>
      <c r="H2261" s="23">
        <v>1382508</v>
      </c>
      <c r="I2261" s="23">
        <v>0</v>
      </c>
      <c r="J2261" s="23">
        <v>0</v>
      </c>
      <c r="K2261" s="23">
        <v>8539006</v>
      </c>
      <c r="L2261" s="23">
        <v>3083897</v>
      </c>
    </row>
    <row r="2262" spans="1:12" outlineLevel="2" x14ac:dyDescent="0.2">
      <c r="A2262" s="20" t="s">
        <v>1145</v>
      </c>
      <c r="B2262" s="20" t="s">
        <v>82</v>
      </c>
      <c r="C2262" s="20" t="s">
        <v>18</v>
      </c>
      <c r="D2262" s="21" t="s">
        <v>21</v>
      </c>
      <c r="E2262" s="20" t="s">
        <v>2039</v>
      </c>
      <c r="F2262" s="22">
        <f t="shared" si="49"/>
        <v>3889492</v>
      </c>
      <c r="G2262" s="23">
        <v>3017213</v>
      </c>
      <c r="H2262" s="23">
        <v>853517</v>
      </c>
      <c r="I2262" s="23">
        <v>18762</v>
      </c>
      <c r="J2262" s="23">
        <v>0</v>
      </c>
      <c r="K2262" s="23">
        <v>3617795</v>
      </c>
      <c r="L2262" s="23">
        <v>22839</v>
      </c>
    </row>
    <row r="2263" spans="1:12" outlineLevel="2" x14ac:dyDescent="0.2">
      <c r="A2263" s="20" t="s">
        <v>1145</v>
      </c>
      <c r="B2263" s="20" t="s">
        <v>82</v>
      </c>
      <c r="C2263" s="20" t="s">
        <v>17</v>
      </c>
      <c r="D2263" s="21" t="s">
        <v>21</v>
      </c>
      <c r="E2263" s="20" t="s">
        <v>2040</v>
      </c>
      <c r="F2263" s="22">
        <f t="shared" si="49"/>
        <v>9743164</v>
      </c>
      <c r="G2263" s="23">
        <v>6078204</v>
      </c>
      <c r="H2263" s="23">
        <v>3653906</v>
      </c>
      <c r="I2263" s="23">
        <v>11054</v>
      </c>
      <c r="J2263" s="23">
        <v>0</v>
      </c>
      <c r="K2263" s="23">
        <v>3785488</v>
      </c>
      <c r="L2263" s="23">
        <v>112144</v>
      </c>
    </row>
    <row r="2264" spans="1:12" outlineLevel="2" x14ac:dyDescent="0.2">
      <c r="A2264" s="20" t="s">
        <v>1145</v>
      </c>
      <c r="B2264" s="20" t="s">
        <v>82</v>
      </c>
      <c r="C2264" s="20" t="s">
        <v>22</v>
      </c>
      <c r="D2264" s="21" t="s">
        <v>25</v>
      </c>
      <c r="E2264" s="20" t="s">
        <v>2041</v>
      </c>
      <c r="F2264" s="22">
        <f t="shared" si="49"/>
        <v>18016981</v>
      </c>
      <c r="G2264" s="23">
        <v>14166713</v>
      </c>
      <c r="H2264" s="23">
        <v>3567842</v>
      </c>
      <c r="I2264" s="23">
        <v>282426</v>
      </c>
      <c r="J2264" s="23">
        <v>0</v>
      </c>
      <c r="K2264" s="23">
        <v>13914966</v>
      </c>
      <c r="L2264" s="23">
        <v>1870189</v>
      </c>
    </row>
    <row r="2265" spans="1:12" outlineLevel="2" x14ac:dyDescent="0.2">
      <c r="A2265" s="20" t="s">
        <v>1145</v>
      </c>
      <c r="B2265" s="20" t="s">
        <v>82</v>
      </c>
      <c r="C2265" s="20" t="s">
        <v>24</v>
      </c>
      <c r="D2265" s="21" t="s">
        <v>25</v>
      </c>
      <c r="E2265" s="20" t="s">
        <v>2042</v>
      </c>
      <c r="F2265" s="22">
        <f t="shared" si="49"/>
        <v>11532736</v>
      </c>
      <c r="G2265" s="23">
        <v>9265721</v>
      </c>
      <c r="H2265" s="23">
        <v>2140744</v>
      </c>
      <c r="I2265" s="23">
        <v>126271</v>
      </c>
      <c r="J2265" s="23">
        <v>0</v>
      </c>
      <c r="K2265" s="23">
        <v>6547039</v>
      </c>
      <c r="L2265" s="23">
        <v>1840622</v>
      </c>
    </row>
    <row r="2266" spans="1:12" outlineLevel="2" x14ac:dyDescent="0.2">
      <c r="A2266" s="20" t="s">
        <v>1145</v>
      </c>
      <c r="B2266" s="20" t="s">
        <v>114</v>
      </c>
      <c r="C2266" s="20" t="s">
        <v>18</v>
      </c>
      <c r="D2266" s="21" t="s">
        <v>21</v>
      </c>
      <c r="E2266" s="20" t="s">
        <v>2043</v>
      </c>
      <c r="F2266" s="22">
        <f t="shared" si="49"/>
        <v>8683382</v>
      </c>
      <c r="G2266" s="23">
        <v>6796963</v>
      </c>
      <c r="H2266" s="23">
        <v>1886419</v>
      </c>
      <c r="I2266" s="23">
        <v>0</v>
      </c>
      <c r="J2266" s="23">
        <v>0</v>
      </c>
      <c r="K2266" s="23">
        <v>3581414</v>
      </c>
      <c r="L2266" s="23">
        <v>544798</v>
      </c>
    </row>
    <row r="2267" spans="1:12" outlineLevel="2" x14ac:dyDescent="0.2">
      <c r="A2267" s="20" t="s">
        <v>1145</v>
      </c>
      <c r="B2267" s="20" t="s">
        <v>114</v>
      </c>
      <c r="C2267" s="20" t="s">
        <v>17</v>
      </c>
      <c r="D2267" s="21" t="s">
        <v>25</v>
      </c>
      <c r="E2267" s="20" t="s">
        <v>2044</v>
      </c>
      <c r="F2267" s="22">
        <f t="shared" si="49"/>
        <v>15002562</v>
      </c>
      <c r="G2267" s="23">
        <v>11866883</v>
      </c>
      <c r="H2267" s="23">
        <v>3135679</v>
      </c>
      <c r="I2267" s="23">
        <v>0</v>
      </c>
      <c r="J2267" s="23">
        <v>0</v>
      </c>
      <c r="K2267" s="23">
        <v>5922561</v>
      </c>
      <c r="L2267" s="23">
        <v>266951</v>
      </c>
    </row>
    <row r="2268" spans="1:12" outlineLevel="2" x14ac:dyDescent="0.2">
      <c r="A2268" s="20" t="s">
        <v>1145</v>
      </c>
      <c r="B2268" s="20" t="s">
        <v>114</v>
      </c>
      <c r="C2268" s="20" t="s">
        <v>22</v>
      </c>
      <c r="D2268" s="21" t="s">
        <v>21</v>
      </c>
      <c r="E2268" s="20" t="s">
        <v>2045</v>
      </c>
      <c r="F2268" s="22">
        <f t="shared" si="49"/>
        <v>4478101</v>
      </c>
      <c r="G2268" s="23">
        <v>4478101</v>
      </c>
      <c r="H2268" s="23">
        <v>0</v>
      </c>
      <c r="I2268" s="23">
        <v>0</v>
      </c>
      <c r="J2268" s="23">
        <v>1130528</v>
      </c>
      <c r="K2268" s="23">
        <v>2259955</v>
      </c>
      <c r="L2268" s="23">
        <v>314308</v>
      </c>
    </row>
    <row r="2269" spans="1:12" outlineLevel="2" x14ac:dyDescent="0.2">
      <c r="A2269" s="20" t="s">
        <v>1145</v>
      </c>
      <c r="B2269" s="20" t="s">
        <v>114</v>
      </c>
      <c r="C2269" s="20" t="s">
        <v>24</v>
      </c>
      <c r="D2269" s="21" t="s">
        <v>25</v>
      </c>
      <c r="E2269" s="20" t="s">
        <v>2046</v>
      </c>
      <c r="F2269" s="22">
        <f t="shared" si="49"/>
        <v>31298307</v>
      </c>
      <c r="G2269" s="23">
        <v>31239255</v>
      </c>
      <c r="H2269" s="23">
        <v>0</v>
      </c>
      <c r="I2269" s="23">
        <v>59052</v>
      </c>
      <c r="J2269" s="23">
        <v>0</v>
      </c>
      <c r="K2269" s="23">
        <v>29833511</v>
      </c>
      <c r="L2269" s="23">
        <v>6172552</v>
      </c>
    </row>
    <row r="2270" spans="1:12" outlineLevel="2" x14ac:dyDescent="0.2">
      <c r="A2270" s="20" t="s">
        <v>1145</v>
      </c>
      <c r="B2270" s="20" t="s">
        <v>114</v>
      </c>
      <c r="C2270" s="20" t="s">
        <v>27</v>
      </c>
      <c r="D2270" s="21" t="s">
        <v>25</v>
      </c>
      <c r="E2270" s="20" t="s">
        <v>2047</v>
      </c>
      <c r="F2270" s="22">
        <f t="shared" si="49"/>
        <v>23694210</v>
      </c>
      <c r="G2270" s="23">
        <v>23074100</v>
      </c>
      <c r="H2270" s="23">
        <v>620110</v>
      </c>
      <c r="I2270" s="23">
        <v>0</v>
      </c>
      <c r="J2270" s="23">
        <v>0</v>
      </c>
      <c r="K2270" s="23">
        <v>14103067</v>
      </c>
      <c r="L2270" s="23">
        <v>1567141</v>
      </c>
    </row>
    <row r="2271" spans="1:12" outlineLevel="2" x14ac:dyDescent="0.2">
      <c r="A2271" s="20" t="s">
        <v>1145</v>
      </c>
      <c r="B2271" s="20" t="s">
        <v>114</v>
      </c>
      <c r="C2271" s="20" t="s">
        <v>29</v>
      </c>
      <c r="D2271" s="21" t="s">
        <v>25</v>
      </c>
      <c r="E2271" s="20" t="s">
        <v>2048</v>
      </c>
      <c r="F2271" s="22">
        <f t="shared" si="49"/>
        <v>18453996</v>
      </c>
      <c r="G2271" s="23">
        <v>13458564</v>
      </c>
      <c r="H2271" s="23">
        <v>4995432</v>
      </c>
      <c r="I2271" s="23">
        <v>0</v>
      </c>
      <c r="J2271" s="23">
        <v>0</v>
      </c>
      <c r="K2271" s="23">
        <v>12367019</v>
      </c>
      <c r="L2271" s="23">
        <v>708092</v>
      </c>
    </row>
    <row r="2272" spans="1:12" outlineLevel="2" x14ac:dyDescent="0.2">
      <c r="A2272" s="20" t="s">
        <v>1145</v>
      </c>
      <c r="B2272" s="20" t="s">
        <v>118</v>
      </c>
      <c r="C2272" s="20" t="s">
        <v>18</v>
      </c>
      <c r="D2272" s="21" t="s">
        <v>25</v>
      </c>
      <c r="E2272" s="20" t="s">
        <v>2049</v>
      </c>
      <c r="F2272" s="22">
        <f t="shared" si="49"/>
        <v>40069877</v>
      </c>
      <c r="G2272" s="23">
        <v>37638565</v>
      </c>
      <c r="H2272" s="23">
        <v>2273294</v>
      </c>
      <c r="I2272" s="23">
        <v>158018</v>
      </c>
      <c r="J2272" s="23">
        <v>0</v>
      </c>
      <c r="K2272" s="23">
        <v>33563614</v>
      </c>
      <c r="L2272" s="23">
        <v>4285723</v>
      </c>
    </row>
    <row r="2273" spans="1:12" outlineLevel="2" x14ac:dyDescent="0.2">
      <c r="A2273" s="20" t="s">
        <v>1145</v>
      </c>
      <c r="B2273" s="20" t="s">
        <v>118</v>
      </c>
      <c r="C2273" s="20" t="s">
        <v>17</v>
      </c>
      <c r="D2273" s="21" t="s">
        <v>25</v>
      </c>
      <c r="E2273" s="20" t="s">
        <v>2050</v>
      </c>
      <c r="F2273" s="22">
        <f t="shared" si="49"/>
        <v>23422768</v>
      </c>
      <c r="G2273" s="23">
        <v>17672112</v>
      </c>
      <c r="H2273" s="23">
        <v>5434675</v>
      </c>
      <c r="I2273" s="23">
        <v>315981</v>
      </c>
      <c r="J2273" s="23">
        <v>0</v>
      </c>
      <c r="K2273" s="23">
        <v>12623307</v>
      </c>
      <c r="L2273" s="23">
        <v>2310790</v>
      </c>
    </row>
    <row r="2274" spans="1:12" outlineLevel="2" x14ac:dyDescent="0.2">
      <c r="A2274" s="20" t="s">
        <v>1145</v>
      </c>
      <c r="B2274" s="20" t="s">
        <v>118</v>
      </c>
      <c r="C2274" s="20" t="s">
        <v>22</v>
      </c>
      <c r="D2274" s="21" t="s">
        <v>21</v>
      </c>
      <c r="E2274" s="20" t="s">
        <v>2051</v>
      </c>
      <c r="F2274" s="22">
        <f t="shared" si="49"/>
        <v>13569931</v>
      </c>
      <c r="G2274" s="23">
        <v>7812422</v>
      </c>
      <c r="H2274" s="23">
        <v>5728464</v>
      </c>
      <c r="I2274" s="23">
        <v>29045</v>
      </c>
      <c r="J2274" s="23">
        <v>0</v>
      </c>
      <c r="K2274" s="23">
        <v>4171070</v>
      </c>
      <c r="L2274" s="23">
        <v>84151</v>
      </c>
    </row>
    <row r="2275" spans="1:12" outlineLevel="2" x14ac:dyDescent="0.2">
      <c r="A2275" s="20" t="s">
        <v>1145</v>
      </c>
      <c r="B2275" s="20" t="s">
        <v>125</v>
      </c>
      <c r="C2275" s="20" t="s">
        <v>18</v>
      </c>
      <c r="D2275" s="21" t="s">
        <v>19</v>
      </c>
      <c r="E2275" s="20" t="s">
        <v>2052</v>
      </c>
      <c r="F2275" s="22">
        <f t="shared" si="49"/>
        <v>62924123</v>
      </c>
      <c r="G2275" s="23">
        <v>61258175</v>
      </c>
      <c r="H2275" s="23">
        <v>0</v>
      </c>
      <c r="I2275" s="23">
        <v>1665948</v>
      </c>
      <c r="J2275" s="23">
        <v>0</v>
      </c>
      <c r="K2275" s="23">
        <v>74047102</v>
      </c>
      <c r="L2275" s="23">
        <v>10469666</v>
      </c>
    </row>
    <row r="2276" spans="1:12" outlineLevel="2" x14ac:dyDescent="0.2">
      <c r="A2276" s="20" t="s">
        <v>1145</v>
      </c>
      <c r="B2276" s="20" t="s">
        <v>125</v>
      </c>
      <c r="C2276" s="20" t="s">
        <v>17</v>
      </c>
      <c r="D2276" s="21" t="s">
        <v>25</v>
      </c>
      <c r="E2276" s="20" t="s">
        <v>2053</v>
      </c>
      <c r="F2276" s="22">
        <f t="shared" si="49"/>
        <v>18021955</v>
      </c>
      <c r="G2276" s="23">
        <v>17996110</v>
      </c>
      <c r="H2276" s="23">
        <v>0</v>
      </c>
      <c r="I2276" s="23">
        <v>25845</v>
      </c>
      <c r="J2276" s="23">
        <v>0</v>
      </c>
      <c r="K2276" s="23">
        <v>16423826</v>
      </c>
      <c r="L2276" s="23">
        <v>3035301</v>
      </c>
    </row>
    <row r="2277" spans="1:12" outlineLevel="2" x14ac:dyDescent="0.2">
      <c r="A2277" s="20" t="s">
        <v>1145</v>
      </c>
      <c r="B2277" s="20" t="s">
        <v>125</v>
      </c>
      <c r="C2277" s="20" t="s">
        <v>22</v>
      </c>
      <c r="D2277" s="21" t="s">
        <v>25</v>
      </c>
      <c r="E2277" s="20" t="s">
        <v>2054</v>
      </c>
      <c r="F2277" s="22">
        <f t="shared" si="49"/>
        <v>23033997</v>
      </c>
      <c r="G2277" s="23">
        <v>22379297</v>
      </c>
      <c r="H2277" s="23">
        <v>654700</v>
      </c>
      <c r="I2277" s="23">
        <v>0</v>
      </c>
      <c r="J2277" s="23">
        <v>0</v>
      </c>
      <c r="K2277" s="23">
        <v>11242705</v>
      </c>
      <c r="L2277" s="23">
        <v>1735420</v>
      </c>
    </row>
    <row r="2278" spans="1:12" outlineLevel="2" x14ac:dyDescent="0.2">
      <c r="A2278" s="20" t="s">
        <v>1145</v>
      </c>
      <c r="B2278" s="20" t="s">
        <v>125</v>
      </c>
      <c r="C2278" s="20" t="s">
        <v>24</v>
      </c>
      <c r="D2278" s="21" t="s">
        <v>21</v>
      </c>
      <c r="E2278" s="20" t="s">
        <v>2052</v>
      </c>
      <c r="F2278" s="22">
        <f t="shared" si="49"/>
        <v>32566626</v>
      </c>
      <c r="G2278" s="23">
        <v>26759769</v>
      </c>
      <c r="H2278" s="23">
        <v>5806857</v>
      </c>
      <c r="I2278" s="23">
        <v>0</v>
      </c>
      <c r="J2278" s="23">
        <v>0</v>
      </c>
      <c r="K2278" s="23">
        <v>15190001</v>
      </c>
      <c r="L2278" s="23">
        <v>1780372</v>
      </c>
    </row>
    <row r="2279" spans="1:12" outlineLevel="2" x14ac:dyDescent="0.2">
      <c r="A2279" s="20" t="s">
        <v>1145</v>
      </c>
      <c r="B2279" s="20" t="s">
        <v>125</v>
      </c>
      <c r="C2279" s="20" t="s">
        <v>27</v>
      </c>
      <c r="D2279" s="21" t="s">
        <v>21</v>
      </c>
      <c r="E2279" s="20" t="s">
        <v>2055</v>
      </c>
      <c r="F2279" s="22">
        <f t="shared" si="49"/>
        <v>20865107</v>
      </c>
      <c r="G2279" s="23">
        <v>13516898</v>
      </c>
      <c r="H2279" s="23">
        <v>7348209</v>
      </c>
      <c r="I2279" s="23">
        <v>0</v>
      </c>
      <c r="J2279" s="23">
        <v>0</v>
      </c>
      <c r="K2279" s="23">
        <v>9010286</v>
      </c>
      <c r="L2279" s="23">
        <v>359025</v>
      </c>
    </row>
    <row r="2280" spans="1:12" outlineLevel="2" x14ac:dyDescent="0.2">
      <c r="A2280" s="20" t="s">
        <v>1145</v>
      </c>
      <c r="B2280" s="20" t="s">
        <v>125</v>
      </c>
      <c r="C2280" s="20" t="s">
        <v>29</v>
      </c>
      <c r="D2280" s="21" t="s">
        <v>25</v>
      </c>
      <c r="E2280" s="20" t="s">
        <v>2056</v>
      </c>
      <c r="F2280" s="22">
        <f t="shared" si="49"/>
        <v>16087141</v>
      </c>
      <c r="G2280" s="23">
        <v>13283344</v>
      </c>
      <c r="H2280" s="23">
        <v>2803797</v>
      </c>
      <c r="I2280" s="23">
        <v>0</v>
      </c>
      <c r="J2280" s="23">
        <v>0</v>
      </c>
      <c r="K2280" s="23">
        <v>10814750</v>
      </c>
      <c r="L2280" s="23">
        <v>1403896</v>
      </c>
    </row>
    <row r="2281" spans="1:12" outlineLevel="2" x14ac:dyDescent="0.2">
      <c r="A2281" s="20" t="s">
        <v>1145</v>
      </c>
      <c r="B2281" s="20" t="s">
        <v>125</v>
      </c>
      <c r="C2281" s="20" t="s">
        <v>36</v>
      </c>
      <c r="D2281" s="21" t="s">
        <v>21</v>
      </c>
      <c r="E2281" s="20" t="s">
        <v>2057</v>
      </c>
      <c r="F2281" s="22">
        <f t="shared" si="49"/>
        <v>19344407</v>
      </c>
      <c r="G2281" s="23">
        <v>10995404</v>
      </c>
      <c r="H2281" s="23">
        <v>8172710</v>
      </c>
      <c r="I2281" s="23">
        <v>176293</v>
      </c>
      <c r="J2281" s="23">
        <v>0</v>
      </c>
      <c r="K2281" s="23">
        <v>5733947</v>
      </c>
      <c r="L2281" s="23">
        <v>31928</v>
      </c>
    </row>
    <row r="2282" spans="1:12" outlineLevel="2" x14ac:dyDescent="0.2">
      <c r="A2282" s="20" t="s">
        <v>1145</v>
      </c>
      <c r="B2282" s="20" t="s">
        <v>125</v>
      </c>
      <c r="C2282" s="20" t="s">
        <v>60</v>
      </c>
      <c r="D2282" s="21" t="s">
        <v>21</v>
      </c>
      <c r="E2282" s="20" t="s">
        <v>2058</v>
      </c>
      <c r="F2282" s="22">
        <f t="shared" si="49"/>
        <v>13660173</v>
      </c>
      <c r="G2282" s="23">
        <v>7848062</v>
      </c>
      <c r="H2282" s="23">
        <v>5466685</v>
      </c>
      <c r="I2282" s="23">
        <v>345426</v>
      </c>
      <c r="J2282" s="23">
        <v>0</v>
      </c>
      <c r="K2282" s="23">
        <v>3309040</v>
      </c>
      <c r="L2282" s="23">
        <v>84711</v>
      </c>
    </row>
    <row r="2283" spans="1:12" outlineLevel="2" x14ac:dyDescent="0.2">
      <c r="A2283" s="20" t="s">
        <v>1145</v>
      </c>
      <c r="B2283" s="20" t="s">
        <v>131</v>
      </c>
      <c r="C2283" s="20" t="s">
        <v>18</v>
      </c>
      <c r="D2283" s="21" t="s">
        <v>21</v>
      </c>
      <c r="E2283" s="20" t="s">
        <v>2059</v>
      </c>
      <c r="F2283" s="22">
        <f t="shared" si="49"/>
        <v>3269807</v>
      </c>
      <c r="G2283" s="23">
        <v>2592400</v>
      </c>
      <c r="H2283" s="23">
        <v>677407</v>
      </c>
      <c r="I2283" s="23">
        <v>0</v>
      </c>
      <c r="J2283" s="23">
        <v>0</v>
      </c>
      <c r="K2283" s="23">
        <v>4315011</v>
      </c>
      <c r="L2283" s="23">
        <v>85980</v>
      </c>
    </row>
    <row r="2284" spans="1:12" outlineLevel="2" x14ac:dyDescent="0.2">
      <c r="A2284" s="20" t="s">
        <v>1145</v>
      </c>
      <c r="B2284" s="20" t="s">
        <v>131</v>
      </c>
      <c r="C2284" s="20" t="s">
        <v>17</v>
      </c>
      <c r="D2284" s="21" t="s">
        <v>21</v>
      </c>
      <c r="E2284" s="20" t="s">
        <v>2060</v>
      </c>
      <c r="F2284" s="22">
        <f t="shared" si="49"/>
        <v>13451950</v>
      </c>
      <c r="G2284" s="23">
        <v>7345320</v>
      </c>
      <c r="H2284" s="23">
        <v>5708454</v>
      </c>
      <c r="I2284" s="23">
        <v>398176</v>
      </c>
      <c r="J2284" s="23">
        <v>0</v>
      </c>
      <c r="K2284" s="23">
        <v>2700336</v>
      </c>
      <c r="L2284" s="23">
        <v>15045</v>
      </c>
    </row>
    <row r="2285" spans="1:12" outlineLevel="2" x14ac:dyDescent="0.2">
      <c r="A2285" s="20" t="s">
        <v>1145</v>
      </c>
      <c r="B2285" s="20" t="s">
        <v>131</v>
      </c>
      <c r="C2285" s="20" t="s">
        <v>22</v>
      </c>
      <c r="D2285" s="21" t="s">
        <v>25</v>
      </c>
      <c r="E2285" s="20" t="s">
        <v>2061</v>
      </c>
      <c r="F2285" s="22">
        <f t="shared" si="49"/>
        <v>13599384</v>
      </c>
      <c r="G2285" s="23">
        <v>9600536</v>
      </c>
      <c r="H2285" s="23">
        <v>3998848</v>
      </c>
      <c r="I2285" s="23">
        <v>0</v>
      </c>
      <c r="J2285" s="23">
        <v>0</v>
      </c>
      <c r="K2285" s="23">
        <v>6074791</v>
      </c>
      <c r="L2285" s="23">
        <v>489871</v>
      </c>
    </row>
    <row r="2286" spans="1:12" outlineLevel="2" x14ac:dyDescent="0.2">
      <c r="A2286" s="20" t="s">
        <v>1145</v>
      </c>
      <c r="B2286" s="20" t="s">
        <v>131</v>
      </c>
      <c r="C2286" s="20" t="s">
        <v>24</v>
      </c>
      <c r="D2286" s="21" t="s">
        <v>21</v>
      </c>
      <c r="E2286" s="20" t="s">
        <v>2062</v>
      </c>
      <c r="F2286" s="22">
        <f t="shared" si="49"/>
        <v>9915652</v>
      </c>
      <c r="G2286" s="23">
        <v>7322443</v>
      </c>
      <c r="H2286" s="23">
        <v>2593209</v>
      </c>
      <c r="I2286" s="23">
        <v>0</v>
      </c>
      <c r="J2286" s="23">
        <v>0</v>
      </c>
      <c r="K2286" s="23">
        <v>5983132</v>
      </c>
      <c r="L2286" s="23">
        <v>102730</v>
      </c>
    </row>
    <row r="2287" spans="1:12" outlineLevel="2" x14ac:dyDescent="0.2">
      <c r="A2287" s="20" t="s">
        <v>1145</v>
      </c>
      <c r="B2287" s="20" t="s">
        <v>131</v>
      </c>
      <c r="C2287" s="20" t="s">
        <v>27</v>
      </c>
      <c r="D2287" s="21" t="s">
        <v>21</v>
      </c>
      <c r="E2287" s="20" t="s">
        <v>2063</v>
      </c>
      <c r="F2287" s="22">
        <f t="shared" si="49"/>
        <v>5817204</v>
      </c>
      <c r="G2287" s="23">
        <v>4981559</v>
      </c>
      <c r="H2287" s="23">
        <v>835645</v>
      </c>
      <c r="I2287" s="23">
        <v>0</v>
      </c>
      <c r="J2287" s="23">
        <v>0</v>
      </c>
      <c r="K2287" s="23">
        <v>5571247</v>
      </c>
      <c r="L2287" s="23">
        <v>50595</v>
      </c>
    </row>
    <row r="2288" spans="1:12" outlineLevel="2" x14ac:dyDescent="0.2">
      <c r="A2288" s="20" t="s">
        <v>1145</v>
      </c>
      <c r="B2288" s="20" t="s">
        <v>131</v>
      </c>
      <c r="C2288" s="20" t="s">
        <v>29</v>
      </c>
      <c r="D2288" s="21" t="s">
        <v>25</v>
      </c>
      <c r="E2288" s="20" t="s">
        <v>2064</v>
      </c>
      <c r="F2288" s="22">
        <f t="shared" si="49"/>
        <v>11139019</v>
      </c>
      <c r="G2288" s="23">
        <v>7309157</v>
      </c>
      <c r="H2288" s="23">
        <v>3829862</v>
      </c>
      <c r="I2288" s="23">
        <v>0</v>
      </c>
      <c r="J2288" s="23">
        <v>0</v>
      </c>
      <c r="K2288" s="23">
        <v>4271883</v>
      </c>
      <c r="L2288" s="23">
        <v>80892</v>
      </c>
    </row>
    <row r="2289" spans="1:12" outlineLevel="2" x14ac:dyDescent="0.2">
      <c r="A2289" s="20" t="s">
        <v>1145</v>
      </c>
      <c r="B2289" s="20" t="s">
        <v>131</v>
      </c>
      <c r="C2289" s="20" t="s">
        <v>36</v>
      </c>
      <c r="D2289" s="21" t="s">
        <v>25</v>
      </c>
      <c r="E2289" s="20" t="s">
        <v>2065</v>
      </c>
      <c r="F2289" s="22">
        <f t="shared" si="49"/>
        <v>25870633</v>
      </c>
      <c r="G2289" s="23">
        <v>23549462</v>
      </c>
      <c r="H2289" s="23">
        <v>1904896</v>
      </c>
      <c r="I2289" s="23">
        <v>416275</v>
      </c>
      <c r="J2289" s="23">
        <v>0</v>
      </c>
      <c r="K2289" s="23">
        <v>21142762</v>
      </c>
      <c r="L2289" s="23">
        <v>3799462</v>
      </c>
    </row>
    <row r="2290" spans="1:12" outlineLevel="2" x14ac:dyDescent="0.2">
      <c r="A2290" s="20" t="s">
        <v>1145</v>
      </c>
      <c r="B2290" s="20" t="s">
        <v>137</v>
      </c>
      <c r="C2290" s="20" t="s">
        <v>18</v>
      </c>
      <c r="D2290" s="21" t="s">
        <v>19</v>
      </c>
      <c r="E2290" s="20" t="s">
        <v>2066</v>
      </c>
      <c r="F2290" s="22">
        <f t="shared" si="49"/>
        <v>69708580</v>
      </c>
      <c r="G2290" s="23">
        <v>68791825</v>
      </c>
      <c r="H2290" s="23">
        <v>0</v>
      </c>
      <c r="I2290" s="23">
        <v>916755</v>
      </c>
      <c r="J2290" s="23">
        <v>0</v>
      </c>
      <c r="K2290" s="23">
        <v>75509869</v>
      </c>
      <c r="L2290" s="23">
        <v>11689785</v>
      </c>
    </row>
    <row r="2291" spans="1:12" outlineLevel="2" x14ac:dyDescent="0.2">
      <c r="A2291" s="20" t="s">
        <v>1145</v>
      </c>
      <c r="B2291" s="20" t="s">
        <v>137</v>
      </c>
      <c r="C2291" s="20" t="s">
        <v>17</v>
      </c>
      <c r="D2291" s="21" t="s">
        <v>21</v>
      </c>
      <c r="E2291" s="20" t="s">
        <v>2067</v>
      </c>
      <c r="F2291" s="22">
        <f t="shared" si="49"/>
        <v>8593417</v>
      </c>
      <c r="G2291" s="23">
        <v>4889667</v>
      </c>
      <c r="H2291" s="23">
        <v>3521499</v>
      </c>
      <c r="I2291" s="23">
        <v>182251</v>
      </c>
      <c r="J2291" s="23">
        <v>0</v>
      </c>
      <c r="K2291" s="23">
        <v>2600840</v>
      </c>
      <c r="L2291" s="23">
        <v>144869</v>
      </c>
    </row>
    <row r="2292" spans="1:12" outlineLevel="2" x14ac:dyDescent="0.2">
      <c r="A2292" s="20" t="s">
        <v>1145</v>
      </c>
      <c r="B2292" s="20" t="s">
        <v>137</v>
      </c>
      <c r="C2292" s="20" t="s">
        <v>22</v>
      </c>
      <c r="D2292" s="21" t="s">
        <v>25</v>
      </c>
      <c r="E2292" s="20" t="s">
        <v>2068</v>
      </c>
      <c r="F2292" s="22">
        <f t="shared" si="49"/>
        <v>10123154</v>
      </c>
      <c r="G2292" s="23">
        <v>8408915</v>
      </c>
      <c r="H2292" s="23">
        <v>1714239</v>
      </c>
      <c r="I2292" s="23">
        <v>0</v>
      </c>
      <c r="J2292" s="23">
        <v>0</v>
      </c>
      <c r="K2292" s="23">
        <v>6978516</v>
      </c>
      <c r="L2292" s="23">
        <v>473697</v>
      </c>
    </row>
    <row r="2293" spans="1:12" outlineLevel="2" x14ac:dyDescent="0.2">
      <c r="A2293" s="20" t="s">
        <v>1145</v>
      </c>
      <c r="B2293" s="20" t="s">
        <v>137</v>
      </c>
      <c r="C2293" s="20" t="s">
        <v>24</v>
      </c>
      <c r="D2293" s="21" t="s">
        <v>25</v>
      </c>
      <c r="E2293" s="20" t="s">
        <v>2069</v>
      </c>
      <c r="F2293" s="22">
        <f t="shared" si="49"/>
        <v>20994909</v>
      </c>
      <c r="G2293" s="23">
        <v>10860631</v>
      </c>
      <c r="H2293" s="23">
        <v>9640779</v>
      </c>
      <c r="I2293" s="23">
        <v>493499</v>
      </c>
      <c r="J2293" s="23">
        <v>0</v>
      </c>
      <c r="K2293" s="23">
        <v>4099664</v>
      </c>
      <c r="L2293" s="23">
        <v>70984</v>
      </c>
    </row>
    <row r="2294" spans="1:12" outlineLevel="2" x14ac:dyDescent="0.2">
      <c r="A2294" s="20" t="s">
        <v>1145</v>
      </c>
      <c r="B2294" s="20" t="s">
        <v>137</v>
      </c>
      <c r="C2294" s="20" t="s">
        <v>27</v>
      </c>
      <c r="D2294" s="21" t="s">
        <v>21</v>
      </c>
      <c r="E2294" s="20" t="s">
        <v>2070</v>
      </c>
      <c r="F2294" s="22">
        <f t="shared" si="49"/>
        <v>5812103</v>
      </c>
      <c r="G2294" s="23">
        <v>3467512</v>
      </c>
      <c r="H2294" s="23">
        <v>2280271</v>
      </c>
      <c r="I2294" s="23">
        <v>64320</v>
      </c>
      <c r="J2294" s="23">
        <v>0</v>
      </c>
      <c r="K2294" s="23">
        <v>1638404</v>
      </c>
      <c r="L2294" s="23">
        <v>233651</v>
      </c>
    </row>
    <row r="2295" spans="1:12" outlineLevel="2" x14ac:dyDescent="0.2">
      <c r="A2295" s="20" t="s">
        <v>1145</v>
      </c>
      <c r="B2295" s="20" t="s">
        <v>137</v>
      </c>
      <c r="C2295" s="20" t="s">
        <v>29</v>
      </c>
      <c r="D2295" s="21" t="s">
        <v>21</v>
      </c>
      <c r="E2295" s="20" t="s">
        <v>1005</v>
      </c>
      <c r="F2295" s="22">
        <f t="shared" si="49"/>
        <v>11278047</v>
      </c>
      <c r="G2295" s="23">
        <v>8711671</v>
      </c>
      <c r="H2295" s="23">
        <v>2566376</v>
      </c>
      <c r="I2295" s="23">
        <v>0</v>
      </c>
      <c r="J2295" s="23">
        <v>0</v>
      </c>
      <c r="K2295" s="23">
        <v>11118119</v>
      </c>
      <c r="L2295" s="23">
        <v>69099</v>
      </c>
    </row>
    <row r="2296" spans="1:12" outlineLevel="2" x14ac:dyDescent="0.2">
      <c r="A2296" s="20" t="s">
        <v>1145</v>
      </c>
      <c r="B2296" s="20" t="s">
        <v>137</v>
      </c>
      <c r="C2296" s="20" t="s">
        <v>36</v>
      </c>
      <c r="D2296" s="21" t="s">
        <v>25</v>
      </c>
      <c r="E2296" s="20" t="s">
        <v>2071</v>
      </c>
      <c r="F2296" s="22">
        <f t="shared" si="49"/>
        <v>10376231</v>
      </c>
      <c r="G2296" s="23">
        <v>7721502</v>
      </c>
      <c r="H2296" s="23">
        <v>2654729</v>
      </c>
      <c r="I2296" s="23">
        <v>0</v>
      </c>
      <c r="J2296" s="23">
        <v>0</v>
      </c>
      <c r="K2296" s="23">
        <v>5783229</v>
      </c>
      <c r="L2296" s="23">
        <v>740461</v>
      </c>
    </row>
    <row r="2297" spans="1:12" outlineLevel="2" x14ac:dyDescent="0.2">
      <c r="A2297" s="20" t="s">
        <v>1145</v>
      </c>
      <c r="B2297" s="20" t="s">
        <v>137</v>
      </c>
      <c r="C2297" s="20" t="s">
        <v>60</v>
      </c>
      <c r="D2297" s="21" t="s">
        <v>25</v>
      </c>
      <c r="E2297" s="20" t="s">
        <v>2072</v>
      </c>
      <c r="F2297" s="22">
        <f t="shared" si="49"/>
        <v>24022758</v>
      </c>
      <c r="G2297" s="23">
        <v>13544520</v>
      </c>
      <c r="H2297" s="23">
        <v>9814630</v>
      </c>
      <c r="I2297" s="23">
        <v>663608</v>
      </c>
      <c r="J2297" s="23">
        <v>0</v>
      </c>
      <c r="K2297" s="23">
        <v>7312497</v>
      </c>
      <c r="L2297" s="23">
        <v>1246701</v>
      </c>
    </row>
    <row r="2298" spans="1:12" outlineLevel="2" x14ac:dyDescent="0.2">
      <c r="A2298" s="20" t="s">
        <v>1145</v>
      </c>
      <c r="B2298" s="20" t="s">
        <v>137</v>
      </c>
      <c r="C2298" s="20" t="s">
        <v>62</v>
      </c>
      <c r="D2298" s="21" t="s">
        <v>25</v>
      </c>
      <c r="E2298" s="20" t="s">
        <v>2073</v>
      </c>
      <c r="F2298" s="22">
        <f t="shared" si="49"/>
        <v>11991037</v>
      </c>
      <c r="G2298" s="23">
        <v>6287534</v>
      </c>
      <c r="H2298" s="23">
        <v>5474187</v>
      </c>
      <c r="I2298" s="23">
        <v>229316</v>
      </c>
      <c r="J2298" s="23">
        <v>0</v>
      </c>
      <c r="K2298" s="23">
        <v>2988451</v>
      </c>
      <c r="L2298" s="23">
        <v>276001</v>
      </c>
    </row>
    <row r="2299" spans="1:12" outlineLevel="2" x14ac:dyDescent="0.2">
      <c r="A2299" s="20" t="s">
        <v>1145</v>
      </c>
      <c r="B2299" s="20" t="s">
        <v>145</v>
      </c>
      <c r="C2299" s="20" t="s">
        <v>18</v>
      </c>
      <c r="D2299" s="21" t="s">
        <v>25</v>
      </c>
      <c r="E2299" s="20" t="s">
        <v>2074</v>
      </c>
      <c r="F2299" s="22">
        <f t="shared" si="49"/>
        <v>10671446</v>
      </c>
      <c r="G2299" s="23">
        <v>5303064</v>
      </c>
      <c r="H2299" s="23">
        <v>5045391</v>
      </c>
      <c r="I2299" s="23">
        <v>322991</v>
      </c>
      <c r="J2299" s="23">
        <v>0</v>
      </c>
      <c r="K2299" s="23">
        <v>2381776</v>
      </c>
      <c r="L2299" s="23">
        <v>49473</v>
      </c>
    </row>
    <row r="2300" spans="1:12" outlineLevel="2" x14ac:dyDescent="0.2">
      <c r="A2300" s="20" t="s">
        <v>1145</v>
      </c>
      <c r="B2300" s="20" t="s">
        <v>145</v>
      </c>
      <c r="C2300" s="20" t="s">
        <v>17</v>
      </c>
      <c r="D2300" s="21" t="s">
        <v>21</v>
      </c>
      <c r="E2300" s="20" t="s">
        <v>1334</v>
      </c>
      <c r="F2300" s="22">
        <f t="shared" si="49"/>
        <v>11033593</v>
      </c>
      <c r="G2300" s="23">
        <v>5908903</v>
      </c>
      <c r="H2300" s="23">
        <v>5009107</v>
      </c>
      <c r="I2300" s="23">
        <v>115583</v>
      </c>
      <c r="J2300" s="23">
        <v>0</v>
      </c>
      <c r="K2300" s="23">
        <v>2625705</v>
      </c>
      <c r="L2300" s="23">
        <v>23297</v>
      </c>
    </row>
    <row r="2301" spans="1:12" outlineLevel="2" x14ac:dyDescent="0.2">
      <c r="A2301" s="20" t="s">
        <v>1145</v>
      </c>
      <c r="B2301" s="20" t="s">
        <v>145</v>
      </c>
      <c r="C2301" s="20" t="s">
        <v>22</v>
      </c>
      <c r="D2301" s="21" t="s">
        <v>25</v>
      </c>
      <c r="E2301" s="20" t="s">
        <v>2075</v>
      </c>
      <c r="F2301" s="22">
        <f t="shared" si="49"/>
        <v>12434574</v>
      </c>
      <c r="G2301" s="23">
        <v>8994778</v>
      </c>
      <c r="H2301" s="23">
        <v>3439796</v>
      </c>
      <c r="I2301" s="23">
        <v>0</v>
      </c>
      <c r="J2301" s="23">
        <v>0</v>
      </c>
      <c r="K2301" s="23">
        <v>4705512</v>
      </c>
      <c r="L2301" s="23">
        <v>664915</v>
      </c>
    </row>
    <row r="2302" spans="1:12" outlineLevel="2" x14ac:dyDescent="0.2">
      <c r="A2302" s="20" t="s">
        <v>1145</v>
      </c>
      <c r="B2302" s="20" t="s">
        <v>145</v>
      </c>
      <c r="C2302" s="20" t="s">
        <v>24</v>
      </c>
      <c r="D2302" s="21" t="s">
        <v>21</v>
      </c>
      <c r="E2302" s="20" t="s">
        <v>2076</v>
      </c>
      <c r="F2302" s="22">
        <f t="shared" si="49"/>
        <v>10485348</v>
      </c>
      <c r="G2302" s="23">
        <v>6224328</v>
      </c>
      <c r="H2302" s="23">
        <v>3905197</v>
      </c>
      <c r="I2302" s="23">
        <v>355823</v>
      </c>
      <c r="J2302" s="23">
        <v>0</v>
      </c>
      <c r="K2302" s="23">
        <v>2244374</v>
      </c>
      <c r="L2302" s="23">
        <v>64670</v>
      </c>
    </row>
    <row r="2303" spans="1:12" outlineLevel="2" x14ac:dyDescent="0.2">
      <c r="A2303" s="20" t="s">
        <v>1145</v>
      </c>
      <c r="B2303" s="20" t="s">
        <v>145</v>
      </c>
      <c r="C2303" s="20" t="s">
        <v>27</v>
      </c>
      <c r="D2303" s="21" t="s">
        <v>21</v>
      </c>
      <c r="E2303" s="20" t="s">
        <v>2077</v>
      </c>
      <c r="F2303" s="22">
        <f t="shared" si="49"/>
        <v>12506341</v>
      </c>
      <c r="G2303" s="23">
        <v>11075699</v>
      </c>
      <c r="H2303" s="23">
        <v>1430642</v>
      </c>
      <c r="I2303" s="23">
        <v>0</v>
      </c>
      <c r="J2303" s="23">
        <v>0</v>
      </c>
      <c r="K2303" s="23">
        <v>8972287</v>
      </c>
      <c r="L2303" s="23">
        <v>473088</v>
      </c>
    </row>
    <row r="2304" spans="1:12" outlineLevel="2" x14ac:dyDescent="0.2">
      <c r="A2304" s="20" t="s">
        <v>1145</v>
      </c>
      <c r="B2304" s="20" t="s">
        <v>145</v>
      </c>
      <c r="C2304" s="20" t="s">
        <v>29</v>
      </c>
      <c r="D2304" s="21" t="s">
        <v>25</v>
      </c>
      <c r="E2304" s="20" t="s">
        <v>2078</v>
      </c>
      <c r="F2304" s="22">
        <f t="shared" si="49"/>
        <v>31364151</v>
      </c>
      <c r="G2304" s="23">
        <v>27107338</v>
      </c>
      <c r="H2304" s="23">
        <v>3188186</v>
      </c>
      <c r="I2304" s="23">
        <v>1068627</v>
      </c>
      <c r="J2304" s="23">
        <v>0</v>
      </c>
      <c r="K2304" s="23">
        <v>25591883</v>
      </c>
      <c r="L2304" s="23">
        <v>4804745</v>
      </c>
    </row>
    <row r="2305" spans="1:12" outlineLevel="2" x14ac:dyDescent="0.2">
      <c r="A2305" s="20" t="s">
        <v>1145</v>
      </c>
      <c r="B2305" s="20" t="s">
        <v>152</v>
      </c>
      <c r="C2305" s="20" t="s">
        <v>18</v>
      </c>
      <c r="D2305" s="21" t="s">
        <v>19</v>
      </c>
      <c r="E2305" s="20" t="s">
        <v>2079</v>
      </c>
      <c r="F2305" s="22">
        <f t="shared" si="49"/>
        <v>31314392</v>
      </c>
      <c r="G2305" s="23">
        <v>31314392</v>
      </c>
      <c r="H2305" s="23">
        <v>0</v>
      </c>
      <c r="I2305" s="23">
        <v>0</v>
      </c>
      <c r="J2305" s="23">
        <v>0</v>
      </c>
      <c r="K2305" s="23">
        <v>41624771</v>
      </c>
      <c r="L2305" s="23">
        <v>2277826</v>
      </c>
    </row>
    <row r="2306" spans="1:12" outlineLevel="2" x14ac:dyDescent="0.2">
      <c r="A2306" s="20" t="s">
        <v>1145</v>
      </c>
      <c r="B2306" s="20" t="s">
        <v>152</v>
      </c>
      <c r="C2306" s="20" t="s">
        <v>17</v>
      </c>
      <c r="D2306" s="21" t="s">
        <v>19</v>
      </c>
      <c r="E2306" s="20" t="s">
        <v>2080</v>
      </c>
      <c r="F2306" s="22">
        <f t="shared" si="49"/>
        <v>7671250</v>
      </c>
      <c r="G2306" s="23">
        <v>7643462</v>
      </c>
      <c r="H2306" s="23">
        <v>0</v>
      </c>
      <c r="I2306" s="23">
        <v>27788</v>
      </c>
      <c r="J2306" s="23">
        <v>17773</v>
      </c>
      <c r="K2306" s="23">
        <v>21533802</v>
      </c>
      <c r="L2306" s="23">
        <v>229715</v>
      </c>
    </row>
    <row r="2307" spans="1:12" outlineLevel="2" x14ac:dyDescent="0.2">
      <c r="A2307" s="20" t="s">
        <v>1145</v>
      </c>
      <c r="B2307" s="20" t="s">
        <v>152</v>
      </c>
      <c r="C2307" s="20" t="s">
        <v>22</v>
      </c>
      <c r="D2307" s="21" t="s">
        <v>25</v>
      </c>
      <c r="E2307" s="20" t="s">
        <v>2081</v>
      </c>
      <c r="F2307" s="22">
        <f t="shared" si="49"/>
        <v>14292069</v>
      </c>
      <c r="G2307" s="23">
        <v>14292069</v>
      </c>
      <c r="H2307" s="23">
        <v>0</v>
      </c>
      <c r="I2307" s="23">
        <v>0</v>
      </c>
      <c r="J2307" s="23">
        <v>0</v>
      </c>
      <c r="K2307" s="23">
        <v>12278828</v>
      </c>
      <c r="L2307" s="23">
        <v>3182412</v>
      </c>
    </row>
    <row r="2308" spans="1:12" outlineLevel="2" x14ac:dyDescent="0.2">
      <c r="A2308" s="20" t="s">
        <v>1145</v>
      </c>
      <c r="B2308" s="20" t="s">
        <v>152</v>
      </c>
      <c r="C2308" s="20" t="s">
        <v>24</v>
      </c>
      <c r="D2308" s="21" t="s">
        <v>21</v>
      </c>
      <c r="E2308" s="20" t="s">
        <v>2082</v>
      </c>
      <c r="F2308" s="22">
        <f t="shared" si="49"/>
        <v>30378701</v>
      </c>
      <c r="G2308" s="23">
        <v>30269827</v>
      </c>
      <c r="H2308" s="23">
        <v>0</v>
      </c>
      <c r="I2308" s="23">
        <v>108874</v>
      </c>
      <c r="J2308" s="23">
        <v>0</v>
      </c>
      <c r="K2308" s="23">
        <v>35953321</v>
      </c>
      <c r="L2308" s="23">
        <v>4958362</v>
      </c>
    </row>
    <row r="2309" spans="1:12" outlineLevel="2" x14ac:dyDescent="0.2">
      <c r="A2309" s="20" t="s">
        <v>1145</v>
      </c>
      <c r="B2309" s="20" t="s">
        <v>152</v>
      </c>
      <c r="C2309" s="20" t="s">
        <v>27</v>
      </c>
      <c r="D2309" s="21" t="s">
        <v>21</v>
      </c>
      <c r="E2309" s="20" t="s">
        <v>2083</v>
      </c>
      <c r="F2309" s="22">
        <f t="shared" si="49"/>
        <v>46178546</v>
      </c>
      <c r="G2309" s="23">
        <v>46178546</v>
      </c>
      <c r="H2309" s="23">
        <v>0</v>
      </c>
      <c r="I2309" s="23">
        <v>0</v>
      </c>
      <c r="J2309" s="23">
        <v>0</v>
      </c>
      <c r="K2309" s="23">
        <v>60172172</v>
      </c>
      <c r="L2309" s="23">
        <v>5757733</v>
      </c>
    </row>
    <row r="2310" spans="1:12" outlineLevel="2" x14ac:dyDescent="0.2">
      <c r="A2310" s="20" t="s">
        <v>1145</v>
      </c>
      <c r="B2310" s="20" t="s">
        <v>152</v>
      </c>
      <c r="C2310" s="20" t="s">
        <v>29</v>
      </c>
      <c r="D2310" s="21" t="s">
        <v>21</v>
      </c>
      <c r="E2310" s="20" t="s">
        <v>2084</v>
      </c>
      <c r="F2310" s="22">
        <f t="shared" si="49"/>
        <v>18084068</v>
      </c>
      <c r="G2310" s="23">
        <v>18084068</v>
      </c>
      <c r="H2310" s="23">
        <v>0</v>
      </c>
      <c r="I2310" s="23">
        <v>0</v>
      </c>
      <c r="J2310" s="23">
        <v>0</v>
      </c>
      <c r="K2310" s="23">
        <v>14137752</v>
      </c>
      <c r="L2310" s="23">
        <v>1168920</v>
      </c>
    </row>
    <row r="2311" spans="1:12" outlineLevel="2" x14ac:dyDescent="0.2">
      <c r="A2311" s="20" t="s">
        <v>1145</v>
      </c>
      <c r="B2311" s="20" t="s">
        <v>152</v>
      </c>
      <c r="C2311" s="20" t="s">
        <v>36</v>
      </c>
      <c r="D2311" s="21" t="s">
        <v>21</v>
      </c>
      <c r="E2311" s="20" t="s">
        <v>2085</v>
      </c>
      <c r="F2311" s="22">
        <f t="shared" si="49"/>
        <v>45129949</v>
      </c>
      <c r="G2311" s="23">
        <v>45129949</v>
      </c>
      <c r="H2311" s="23">
        <v>0</v>
      </c>
      <c r="I2311" s="23">
        <v>0</v>
      </c>
      <c r="J2311" s="23">
        <v>4396727</v>
      </c>
      <c r="K2311" s="23">
        <v>59253978</v>
      </c>
      <c r="L2311" s="23">
        <v>13695554</v>
      </c>
    </row>
    <row r="2312" spans="1:12" outlineLevel="2" x14ac:dyDescent="0.2">
      <c r="A2312" s="20" t="s">
        <v>1145</v>
      </c>
      <c r="B2312" s="20" t="s">
        <v>152</v>
      </c>
      <c r="C2312" s="20" t="s">
        <v>60</v>
      </c>
      <c r="D2312" s="21" t="s">
        <v>25</v>
      </c>
      <c r="E2312" s="20" t="s">
        <v>2086</v>
      </c>
      <c r="F2312" s="22">
        <f t="shared" si="49"/>
        <v>20289534</v>
      </c>
      <c r="G2312" s="23">
        <v>20252253</v>
      </c>
      <c r="H2312" s="23">
        <v>0</v>
      </c>
      <c r="I2312" s="23">
        <v>37281</v>
      </c>
      <c r="J2312" s="23">
        <v>0</v>
      </c>
      <c r="K2312" s="23">
        <v>19239296</v>
      </c>
      <c r="L2312" s="23">
        <v>5978066</v>
      </c>
    </row>
    <row r="2313" spans="1:12" outlineLevel="2" x14ac:dyDescent="0.2">
      <c r="A2313" s="20" t="s">
        <v>1145</v>
      </c>
      <c r="B2313" s="20" t="s">
        <v>152</v>
      </c>
      <c r="C2313" s="20" t="s">
        <v>62</v>
      </c>
      <c r="D2313" s="21" t="s">
        <v>25</v>
      </c>
      <c r="E2313" s="20" t="s">
        <v>2087</v>
      </c>
      <c r="F2313" s="22">
        <f t="shared" si="49"/>
        <v>33784624</v>
      </c>
      <c r="G2313" s="23">
        <v>33617914</v>
      </c>
      <c r="H2313" s="23">
        <v>0</v>
      </c>
      <c r="I2313" s="23">
        <v>166710</v>
      </c>
      <c r="J2313" s="23">
        <v>5122752</v>
      </c>
      <c r="K2313" s="23">
        <v>49226321</v>
      </c>
      <c r="L2313" s="23">
        <v>9947407</v>
      </c>
    </row>
    <row r="2314" spans="1:12" outlineLevel="2" x14ac:dyDescent="0.2">
      <c r="A2314" s="20" t="s">
        <v>1145</v>
      </c>
      <c r="B2314" s="20" t="s">
        <v>152</v>
      </c>
      <c r="C2314" s="20" t="s">
        <v>75</v>
      </c>
      <c r="D2314" s="21" t="s">
        <v>25</v>
      </c>
      <c r="E2314" s="20" t="s">
        <v>2088</v>
      </c>
      <c r="F2314" s="22">
        <f t="shared" si="49"/>
        <v>39537242</v>
      </c>
      <c r="G2314" s="23">
        <v>39537242</v>
      </c>
      <c r="H2314" s="23">
        <v>0</v>
      </c>
      <c r="I2314" s="23">
        <v>0</v>
      </c>
      <c r="J2314" s="23">
        <v>0</v>
      </c>
      <c r="K2314" s="23">
        <v>42847918</v>
      </c>
      <c r="L2314" s="23">
        <v>1985068</v>
      </c>
    </row>
    <row r="2315" spans="1:12" outlineLevel="2" x14ac:dyDescent="0.2">
      <c r="A2315" s="20" t="s">
        <v>1145</v>
      </c>
      <c r="B2315" s="20" t="s">
        <v>152</v>
      </c>
      <c r="C2315" s="20" t="s">
        <v>77</v>
      </c>
      <c r="D2315" s="21" t="s">
        <v>25</v>
      </c>
      <c r="E2315" s="20" t="s">
        <v>2089</v>
      </c>
      <c r="F2315" s="22">
        <f t="shared" ref="F2315:F2378" si="50">G2315+H2315+I2315</f>
        <v>15922094</v>
      </c>
      <c r="G2315" s="23">
        <v>14429686</v>
      </c>
      <c r="H2315" s="23">
        <v>1249466</v>
      </c>
      <c r="I2315" s="23">
        <v>242942</v>
      </c>
      <c r="J2315" s="23">
        <v>0</v>
      </c>
      <c r="K2315" s="23">
        <v>18246350</v>
      </c>
      <c r="L2315" s="23">
        <v>2184304</v>
      </c>
    </row>
    <row r="2316" spans="1:12" outlineLevel="2" x14ac:dyDescent="0.2">
      <c r="A2316" s="20" t="s">
        <v>1145</v>
      </c>
      <c r="B2316" s="20" t="s">
        <v>152</v>
      </c>
      <c r="C2316" s="20" t="s">
        <v>78</v>
      </c>
      <c r="D2316" s="21" t="s">
        <v>25</v>
      </c>
      <c r="E2316" s="20" t="s">
        <v>2090</v>
      </c>
      <c r="F2316" s="22">
        <f t="shared" si="50"/>
        <v>23733950</v>
      </c>
      <c r="G2316" s="23">
        <v>22716658</v>
      </c>
      <c r="H2316" s="23">
        <v>991961</v>
      </c>
      <c r="I2316" s="23">
        <v>25331</v>
      </c>
      <c r="J2316" s="23">
        <v>0</v>
      </c>
      <c r="K2316" s="23">
        <v>27012887</v>
      </c>
      <c r="L2316" s="23">
        <v>2067114</v>
      </c>
    </row>
    <row r="2317" spans="1:12" outlineLevel="2" x14ac:dyDescent="0.2">
      <c r="A2317" s="20" t="s">
        <v>1145</v>
      </c>
      <c r="B2317" s="20" t="s">
        <v>152</v>
      </c>
      <c r="C2317" s="20" t="s">
        <v>80</v>
      </c>
      <c r="D2317" s="21" t="s">
        <v>21</v>
      </c>
      <c r="E2317" s="20" t="s">
        <v>1290</v>
      </c>
      <c r="F2317" s="22">
        <f t="shared" si="50"/>
        <v>24436928</v>
      </c>
      <c r="G2317" s="23">
        <v>24436928</v>
      </c>
      <c r="H2317" s="23">
        <v>0</v>
      </c>
      <c r="I2317" s="23">
        <v>0</v>
      </c>
      <c r="J2317" s="23">
        <v>0</v>
      </c>
      <c r="K2317" s="23">
        <v>30507650</v>
      </c>
      <c r="L2317" s="23">
        <v>2063212</v>
      </c>
    </row>
    <row r="2318" spans="1:12" outlineLevel="2" x14ac:dyDescent="0.2">
      <c r="A2318" s="20" t="s">
        <v>1145</v>
      </c>
      <c r="B2318" s="20" t="s">
        <v>152</v>
      </c>
      <c r="C2318" s="20" t="s">
        <v>82</v>
      </c>
      <c r="D2318" s="21" t="s">
        <v>25</v>
      </c>
      <c r="E2318" s="20" t="s">
        <v>2091</v>
      </c>
      <c r="F2318" s="22">
        <f t="shared" si="50"/>
        <v>16310150</v>
      </c>
      <c r="G2318" s="23">
        <v>14646928</v>
      </c>
      <c r="H2318" s="23">
        <v>1663222</v>
      </c>
      <c r="I2318" s="23">
        <v>0</v>
      </c>
      <c r="J2318" s="23">
        <v>0</v>
      </c>
      <c r="K2318" s="23">
        <v>18217421</v>
      </c>
      <c r="L2318" s="23">
        <v>1565806</v>
      </c>
    </row>
    <row r="2319" spans="1:12" outlineLevel="2" x14ac:dyDescent="0.2">
      <c r="A2319" s="20" t="s">
        <v>1145</v>
      </c>
      <c r="B2319" s="20" t="s">
        <v>152</v>
      </c>
      <c r="C2319" s="20" t="s">
        <v>114</v>
      </c>
      <c r="D2319" s="21" t="s">
        <v>21</v>
      </c>
      <c r="E2319" s="20" t="s">
        <v>2092</v>
      </c>
      <c r="F2319" s="22">
        <f t="shared" si="50"/>
        <v>25958074</v>
      </c>
      <c r="G2319" s="23">
        <v>25958074</v>
      </c>
      <c r="H2319" s="23">
        <v>0</v>
      </c>
      <c r="I2319" s="23">
        <v>0</v>
      </c>
      <c r="J2319" s="23">
        <v>16491476</v>
      </c>
      <c r="K2319" s="23">
        <v>43491391</v>
      </c>
      <c r="L2319" s="23">
        <v>7748786</v>
      </c>
    </row>
    <row r="2320" spans="1:12" outlineLevel="2" x14ac:dyDescent="0.2">
      <c r="A2320" s="20" t="s">
        <v>1145</v>
      </c>
      <c r="B2320" s="20" t="s">
        <v>152</v>
      </c>
      <c r="C2320" s="20" t="s">
        <v>118</v>
      </c>
      <c r="D2320" s="21" t="s">
        <v>25</v>
      </c>
      <c r="E2320" s="20" t="s">
        <v>2093</v>
      </c>
      <c r="F2320" s="22">
        <f t="shared" si="50"/>
        <v>62765359</v>
      </c>
      <c r="G2320" s="23">
        <v>62296936</v>
      </c>
      <c r="H2320" s="23">
        <v>0</v>
      </c>
      <c r="I2320" s="23">
        <v>468423</v>
      </c>
      <c r="J2320" s="23">
        <v>1302943</v>
      </c>
      <c r="K2320" s="23">
        <v>86945860</v>
      </c>
      <c r="L2320" s="23">
        <v>17464985</v>
      </c>
    </row>
    <row r="2321" spans="1:12" outlineLevel="2" x14ac:dyDescent="0.2">
      <c r="A2321" s="20" t="s">
        <v>1145</v>
      </c>
      <c r="B2321" s="20" t="s">
        <v>152</v>
      </c>
      <c r="C2321" s="20" t="s">
        <v>125</v>
      </c>
      <c r="D2321" s="21" t="s">
        <v>21</v>
      </c>
      <c r="E2321" s="20" t="s">
        <v>2094</v>
      </c>
      <c r="F2321" s="22">
        <f t="shared" si="50"/>
        <v>53047336</v>
      </c>
      <c r="G2321" s="23">
        <v>53047336</v>
      </c>
      <c r="H2321" s="23">
        <v>0</v>
      </c>
      <c r="I2321" s="23">
        <v>0</v>
      </c>
      <c r="J2321" s="23">
        <v>21392855</v>
      </c>
      <c r="K2321" s="23">
        <v>68796200</v>
      </c>
      <c r="L2321" s="23">
        <v>31055582</v>
      </c>
    </row>
    <row r="2322" spans="1:12" outlineLevel="2" x14ac:dyDescent="0.2">
      <c r="A2322" s="20" t="s">
        <v>1145</v>
      </c>
      <c r="B2322" s="20" t="s">
        <v>161</v>
      </c>
      <c r="C2322" s="20" t="s">
        <v>18</v>
      </c>
      <c r="D2322" s="21" t="s">
        <v>25</v>
      </c>
      <c r="E2322" s="20" t="s">
        <v>2095</v>
      </c>
      <c r="F2322" s="22">
        <f t="shared" si="50"/>
        <v>14927448</v>
      </c>
      <c r="G2322" s="23">
        <v>9347481</v>
      </c>
      <c r="H2322" s="23">
        <v>5450030</v>
      </c>
      <c r="I2322" s="23">
        <v>129937</v>
      </c>
      <c r="J2322" s="23">
        <v>0</v>
      </c>
      <c r="K2322" s="23">
        <v>5321301</v>
      </c>
      <c r="L2322" s="23">
        <v>470296</v>
      </c>
    </row>
    <row r="2323" spans="1:12" outlineLevel="2" x14ac:dyDescent="0.2">
      <c r="A2323" s="20" t="s">
        <v>1145</v>
      </c>
      <c r="B2323" s="20" t="s">
        <v>161</v>
      </c>
      <c r="C2323" s="20" t="s">
        <v>17</v>
      </c>
      <c r="D2323" s="21" t="s">
        <v>25</v>
      </c>
      <c r="E2323" s="20" t="s">
        <v>2096</v>
      </c>
      <c r="F2323" s="22">
        <f t="shared" si="50"/>
        <v>17083607</v>
      </c>
      <c r="G2323" s="23">
        <v>12341416</v>
      </c>
      <c r="H2323" s="23">
        <v>4742191</v>
      </c>
      <c r="I2323" s="23">
        <v>0</v>
      </c>
      <c r="J2323" s="23">
        <v>0</v>
      </c>
      <c r="K2323" s="23">
        <v>4593948</v>
      </c>
      <c r="L2323" s="23">
        <v>452461</v>
      </c>
    </row>
    <row r="2324" spans="1:12" outlineLevel="2" x14ac:dyDescent="0.2">
      <c r="A2324" s="20" t="s">
        <v>1145</v>
      </c>
      <c r="B2324" s="20" t="s">
        <v>161</v>
      </c>
      <c r="C2324" s="20" t="s">
        <v>22</v>
      </c>
      <c r="D2324" s="21" t="s">
        <v>25</v>
      </c>
      <c r="E2324" s="20" t="s">
        <v>2097</v>
      </c>
      <c r="F2324" s="22">
        <f t="shared" si="50"/>
        <v>19356929</v>
      </c>
      <c r="G2324" s="23">
        <v>15604392</v>
      </c>
      <c r="H2324" s="23">
        <v>3752537</v>
      </c>
      <c r="I2324" s="23">
        <v>0</v>
      </c>
      <c r="J2324" s="23">
        <v>0</v>
      </c>
      <c r="K2324" s="23">
        <v>6843250</v>
      </c>
      <c r="L2324" s="23">
        <v>988169</v>
      </c>
    </row>
    <row r="2325" spans="1:12" outlineLevel="2" x14ac:dyDescent="0.2">
      <c r="A2325" s="20" t="s">
        <v>1145</v>
      </c>
      <c r="B2325" s="20" t="s">
        <v>161</v>
      </c>
      <c r="C2325" s="20" t="s">
        <v>24</v>
      </c>
      <c r="D2325" s="21" t="s">
        <v>21</v>
      </c>
      <c r="E2325" s="20" t="s">
        <v>2098</v>
      </c>
      <c r="F2325" s="22">
        <f t="shared" si="50"/>
        <v>9473261</v>
      </c>
      <c r="G2325" s="23">
        <v>6171353</v>
      </c>
      <c r="H2325" s="23">
        <v>3240225</v>
      </c>
      <c r="I2325" s="23">
        <v>61683</v>
      </c>
      <c r="J2325" s="23">
        <v>0</v>
      </c>
      <c r="K2325" s="23">
        <v>3284996</v>
      </c>
      <c r="L2325" s="23">
        <v>34591</v>
      </c>
    </row>
    <row r="2326" spans="1:12" outlineLevel="2" x14ac:dyDescent="0.2">
      <c r="A2326" s="20" t="s">
        <v>1145</v>
      </c>
      <c r="B2326" s="20" t="s">
        <v>161</v>
      </c>
      <c r="C2326" s="20" t="s">
        <v>27</v>
      </c>
      <c r="D2326" s="21" t="s">
        <v>25</v>
      </c>
      <c r="E2326" s="20" t="s">
        <v>2099</v>
      </c>
      <c r="F2326" s="22">
        <f t="shared" si="50"/>
        <v>33904783</v>
      </c>
      <c r="G2326" s="23">
        <v>29845836</v>
      </c>
      <c r="H2326" s="23">
        <v>3613235</v>
      </c>
      <c r="I2326" s="23">
        <v>445712</v>
      </c>
      <c r="J2326" s="23">
        <v>0</v>
      </c>
      <c r="K2326" s="23">
        <v>26417594</v>
      </c>
      <c r="L2326" s="23">
        <v>3382792</v>
      </c>
    </row>
    <row r="2327" spans="1:12" outlineLevel="2" x14ac:dyDescent="0.2">
      <c r="A2327" s="20" t="s">
        <v>1145</v>
      </c>
      <c r="B2327" s="20" t="s">
        <v>165</v>
      </c>
      <c r="C2327" s="20" t="s">
        <v>18</v>
      </c>
      <c r="D2327" s="21" t="s">
        <v>19</v>
      </c>
      <c r="E2327" s="20" t="s">
        <v>2100</v>
      </c>
      <c r="F2327" s="22">
        <f t="shared" si="50"/>
        <v>13198494</v>
      </c>
      <c r="G2327" s="23">
        <v>11795625</v>
      </c>
      <c r="H2327" s="23">
        <v>1288292</v>
      </c>
      <c r="I2327" s="23">
        <v>114577</v>
      </c>
      <c r="J2327" s="23">
        <v>0</v>
      </c>
      <c r="K2327" s="23">
        <v>12471897</v>
      </c>
      <c r="L2327" s="23">
        <v>1846362</v>
      </c>
    </row>
    <row r="2328" spans="1:12" outlineLevel="2" x14ac:dyDescent="0.2">
      <c r="A2328" s="20" t="s">
        <v>1145</v>
      </c>
      <c r="B2328" s="20" t="s">
        <v>165</v>
      </c>
      <c r="C2328" s="20" t="s">
        <v>17</v>
      </c>
      <c r="D2328" s="21" t="s">
        <v>21</v>
      </c>
      <c r="E2328" s="20" t="s">
        <v>2101</v>
      </c>
      <c r="F2328" s="22">
        <f t="shared" si="50"/>
        <v>11214078</v>
      </c>
      <c r="G2328" s="23">
        <v>6121810</v>
      </c>
      <c r="H2328" s="23">
        <v>5092268</v>
      </c>
      <c r="I2328" s="23">
        <v>0</v>
      </c>
      <c r="J2328" s="23">
        <v>0</v>
      </c>
      <c r="K2328" s="23">
        <v>3359916</v>
      </c>
      <c r="L2328" s="23">
        <v>455206</v>
      </c>
    </row>
    <row r="2329" spans="1:12" outlineLevel="2" x14ac:dyDescent="0.2">
      <c r="A2329" s="20" t="s">
        <v>1145</v>
      </c>
      <c r="B2329" s="20" t="s">
        <v>165</v>
      </c>
      <c r="C2329" s="20" t="s">
        <v>22</v>
      </c>
      <c r="D2329" s="21" t="s">
        <v>21</v>
      </c>
      <c r="E2329" s="20" t="s">
        <v>2102</v>
      </c>
      <c r="F2329" s="22">
        <f t="shared" si="50"/>
        <v>9472180</v>
      </c>
      <c r="G2329" s="23">
        <v>6205410</v>
      </c>
      <c r="H2329" s="23">
        <v>3248258</v>
      </c>
      <c r="I2329" s="23">
        <v>18512</v>
      </c>
      <c r="J2329" s="23">
        <v>0</v>
      </c>
      <c r="K2329" s="23">
        <v>1902932</v>
      </c>
      <c r="L2329" s="23">
        <v>147947</v>
      </c>
    </row>
    <row r="2330" spans="1:12" outlineLevel="2" x14ac:dyDescent="0.2">
      <c r="A2330" s="20" t="s">
        <v>1145</v>
      </c>
      <c r="B2330" s="20" t="s">
        <v>165</v>
      </c>
      <c r="C2330" s="20" t="s">
        <v>24</v>
      </c>
      <c r="D2330" s="21" t="s">
        <v>21</v>
      </c>
      <c r="E2330" s="20" t="s">
        <v>2103</v>
      </c>
      <c r="F2330" s="22">
        <f t="shared" si="50"/>
        <v>8356275</v>
      </c>
      <c r="G2330" s="23">
        <v>4506751</v>
      </c>
      <c r="H2330" s="23">
        <v>3812801</v>
      </c>
      <c r="I2330" s="23">
        <v>36723</v>
      </c>
      <c r="J2330" s="23">
        <v>0</v>
      </c>
      <c r="K2330" s="23">
        <v>2677144</v>
      </c>
      <c r="L2330" s="23">
        <v>25269</v>
      </c>
    </row>
    <row r="2331" spans="1:12" outlineLevel="2" x14ac:dyDescent="0.2">
      <c r="A2331" s="20" t="s">
        <v>1145</v>
      </c>
      <c r="B2331" s="20" t="s">
        <v>165</v>
      </c>
      <c r="C2331" s="20" t="s">
        <v>27</v>
      </c>
      <c r="D2331" s="21" t="s">
        <v>21</v>
      </c>
      <c r="E2331" s="20" t="s">
        <v>2104</v>
      </c>
      <c r="F2331" s="22">
        <f t="shared" si="50"/>
        <v>1913737</v>
      </c>
      <c r="G2331" s="23">
        <v>1913737</v>
      </c>
      <c r="H2331" s="23">
        <v>0</v>
      </c>
      <c r="I2331" s="23">
        <v>0</v>
      </c>
      <c r="J2331" s="23">
        <v>118751</v>
      </c>
      <c r="K2331" s="23">
        <v>1522584</v>
      </c>
      <c r="L2331" s="23">
        <v>18241</v>
      </c>
    </row>
    <row r="2332" spans="1:12" outlineLevel="2" x14ac:dyDescent="0.2">
      <c r="A2332" s="20" t="s">
        <v>1145</v>
      </c>
      <c r="B2332" s="20" t="s">
        <v>165</v>
      </c>
      <c r="C2332" s="20" t="s">
        <v>29</v>
      </c>
      <c r="D2332" s="21" t="s">
        <v>21</v>
      </c>
      <c r="E2332" s="20" t="s">
        <v>2100</v>
      </c>
      <c r="F2332" s="22">
        <f t="shared" si="50"/>
        <v>15965410</v>
      </c>
      <c r="G2332" s="23">
        <v>11976058</v>
      </c>
      <c r="H2332" s="23">
        <v>3989352</v>
      </c>
      <c r="I2332" s="23">
        <v>0</v>
      </c>
      <c r="J2332" s="23">
        <v>0</v>
      </c>
      <c r="K2332" s="23">
        <v>8254854</v>
      </c>
      <c r="L2332" s="23">
        <v>392008</v>
      </c>
    </row>
    <row r="2333" spans="1:12" outlineLevel="2" x14ac:dyDescent="0.2">
      <c r="A2333" s="20" t="s">
        <v>1145</v>
      </c>
      <c r="B2333" s="20" t="s">
        <v>165</v>
      </c>
      <c r="C2333" s="20" t="s">
        <v>36</v>
      </c>
      <c r="D2333" s="21" t="s">
        <v>21</v>
      </c>
      <c r="E2333" s="20" t="s">
        <v>2105</v>
      </c>
      <c r="F2333" s="22">
        <f t="shared" si="50"/>
        <v>12754060</v>
      </c>
      <c r="G2333" s="23">
        <v>10440504</v>
      </c>
      <c r="H2333" s="23">
        <v>2262074</v>
      </c>
      <c r="I2333" s="23">
        <v>51482</v>
      </c>
      <c r="J2333" s="23">
        <v>0</v>
      </c>
      <c r="K2333" s="23">
        <v>8139252</v>
      </c>
      <c r="L2333" s="23">
        <v>1042920</v>
      </c>
    </row>
    <row r="2334" spans="1:12" outlineLevel="2" x14ac:dyDescent="0.2">
      <c r="A2334" s="20" t="s">
        <v>1145</v>
      </c>
      <c r="B2334" s="20" t="s">
        <v>165</v>
      </c>
      <c r="C2334" s="20" t="s">
        <v>60</v>
      </c>
      <c r="D2334" s="21" t="s">
        <v>25</v>
      </c>
      <c r="E2334" s="20" t="s">
        <v>2106</v>
      </c>
      <c r="F2334" s="22">
        <f t="shared" si="50"/>
        <v>18107852</v>
      </c>
      <c r="G2334" s="23">
        <v>9873362</v>
      </c>
      <c r="H2334" s="23">
        <v>8017135</v>
      </c>
      <c r="I2334" s="23">
        <v>217355</v>
      </c>
      <c r="J2334" s="23">
        <v>0</v>
      </c>
      <c r="K2334" s="23">
        <v>5096536</v>
      </c>
      <c r="L2334" s="23">
        <v>104474</v>
      </c>
    </row>
    <row r="2335" spans="1:12" outlineLevel="2" x14ac:dyDescent="0.2">
      <c r="A2335" s="20" t="s">
        <v>1145</v>
      </c>
      <c r="B2335" s="20" t="s">
        <v>175</v>
      </c>
      <c r="C2335" s="20" t="s">
        <v>18</v>
      </c>
      <c r="D2335" s="21" t="s">
        <v>19</v>
      </c>
      <c r="E2335" s="20" t="s">
        <v>2107</v>
      </c>
      <c r="F2335" s="22">
        <f t="shared" si="50"/>
        <v>5267087</v>
      </c>
      <c r="G2335" s="23">
        <v>4220765</v>
      </c>
      <c r="H2335" s="23">
        <v>1046322</v>
      </c>
      <c r="I2335" s="23">
        <v>0</v>
      </c>
      <c r="J2335" s="23">
        <v>0</v>
      </c>
      <c r="K2335" s="23">
        <v>1868722</v>
      </c>
      <c r="L2335" s="23">
        <v>92790</v>
      </c>
    </row>
    <row r="2336" spans="1:12" outlineLevel="2" x14ac:dyDescent="0.2">
      <c r="A2336" s="20" t="s">
        <v>1145</v>
      </c>
      <c r="B2336" s="20" t="s">
        <v>175</v>
      </c>
      <c r="C2336" s="20" t="s">
        <v>17</v>
      </c>
      <c r="D2336" s="21" t="s">
        <v>21</v>
      </c>
      <c r="E2336" s="20" t="s">
        <v>2108</v>
      </c>
      <c r="F2336" s="22">
        <f t="shared" si="50"/>
        <v>12018608</v>
      </c>
      <c r="G2336" s="23">
        <v>9901546</v>
      </c>
      <c r="H2336" s="23">
        <v>2117062</v>
      </c>
      <c r="I2336" s="23">
        <v>0</v>
      </c>
      <c r="J2336" s="23">
        <v>0</v>
      </c>
      <c r="K2336" s="23">
        <v>6112365</v>
      </c>
      <c r="L2336" s="23">
        <v>1787603</v>
      </c>
    </row>
    <row r="2337" spans="1:12" outlineLevel="2" x14ac:dyDescent="0.2">
      <c r="A2337" s="20" t="s">
        <v>1145</v>
      </c>
      <c r="B2337" s="20" t="s">
        <v>175</v>
      </c>
      <c r="C2337" s="20" t="s">
        <v>22</v>
      </c>
      <c r="D2337" s="21" t="s">
        <v>21</v>
      </c>
      <c r="E2337" s="20" t="s">
        <v>2109</v>
      </c>
      <c r="F2337" s="22">
        <f t="shared" si="50"/>
        <v>13789190</v>
      </c>
      <c r="G2337" s="23">
        <v>12293187</v>
      </c>
      <c r="H2337" s="23">
        <v>1452659</v>
      </c>
      <c r="I2337" s="23">
        <v>43344</v>
      </c>
      <c r="J2337" s="23">
        <v>0</v>
      </c>
      <c r="K2337" s="23">
        <v>8743115</v>
      </c>
      <c r="L2337" s="23">
        <v>933209</v>
      </c>
    </row>
    <row r="2338" spans="1:12" outlineLevel="2" x14ac:dyDescent="0.2">
      <c r="A2338" s="20" t="s">
        <v>1145</v>
      </c>
      <c r="B2338" s="20" t="s">
        <v>175</v>
      </c>
      <c r="C2338" s="20" t="s">
        <v>24</v>
      </c>
      <c r="D2338" s="21" t="s">
        <v>21</v>
      </c>
      <c r="E2338" s="20" t="s">
        <v>2107</v>
      </c>
      <c r="F2338" s="22">
        <f t="shared" si="50"/>
        <v>6972467</v>
      </c>
      <c r="G2338" s="23">
        <v>3531448</v>
      </c>
      <c r="H2338" s="23">
        <v>3441019</v>
      </c>
      <c r="I2338" s="23">
        <v>0</v>
      </c>
      <c r="J2338" s="23">
        <v>0</v>
      </c>
      <c r="K2338" s="23">
        <v>2816296</v>
      </c>
      <c r="L2338" s="23">
        <v>85709</v>
      </c>
    </row>
    <row r="2339" spans="1:12" outlineLevel="2" x14ac:dyDescent="0.2">
      <c r="A2339" s="20" t="s">
        <v>1145</v>
      </c>
      <c r="B2339" s="20" t="s">
        <v>175</v>
      </c>
      <c r="C2339" s="20" t="s">
        <v>27</v>
      </c>
      <c r="D2339" s="21" t="s">
        <v>25</v>
      </c>
      <c r="E2339" s="20" t="s">
        <v>2110</v>
      </c>
      <c r="F2339" s="22">
        <f t="shared" si="50"/>
        <v>9194803</v>
      </c>
      <c r="G2339" s="23">
        <v>5428146</v>
      </c>
      <c r="H2339" s="23">
        <v>3766657</v>
      </c>
      <c r="I2339" s="23">
        <v>0</v>
      </c>
      <c r="J2339" s="23">
        <v>0</v>
      </c>
      <c r="K2339" s="23">
        <v>3172803</v>
      </c>
      <c r="L2339" s="23">
        <v>292365</v>
      </c>
    </row>
    <row r="2340" spans="1:12" outlineLevel="2" x14ac:dyDescent="0.2">
      <c r="A2340" s="20" t="s">
        <v>1145</v>
      </c>
      <c r="B2340" s="20" t="s">
        <v>175</v>
      </c>
      <c r="C2340" s="20" t="s">
        <v>29</v>
      </c>
      <c r="D2340" s="21" t="s">
        <v>25</v>
      </c>
      <c r="E2340" s="20" t="s">
        <v>955</v>
      </c>
      <c r="F2340" s="22">
        <f t="shared" si="50"/>
        <v>21952232</v>
      </c>
      <c r="G2340" s="23">
        <v>20215355</v>
      </c>
      <c r="H2340" s="23">
        <v>1670748</v>
      </c>
      <c r="I2340" s="23">
        <v>66129</v>
      </c>
      <c r="J2340" s="23">
        <v>0</v>
      </c>
      <c r="K2340" s="23">
        <v>11838063</v>
      </c>
      <c r="L2340" s="23">
        <v>2157768</v>
      </c>
    </row>
    <row r="2341" spans="1:12" outlineLevel="2" x14ac:dyDescent="0.2">
      <c r="A2341" s="20" t="s">
        <v>1145</v>
      </c>
      <c r="B2341" s="20" t="s">
        <v>175</v>
      </c>
      <c r="C2341" s="20" t="s">
        <v>36</v>
      </c>
      <c r="D2341" s="21" t="s">
        <v>25</v>
      </c>
      <c r="E2341" s="20" t="s">
        <v>2111</v>
      </c>
      <c r="F2341" s="22">
        <f t="shared" si="50"/>
        <v>31667728</v>
      </c>
      <c r="G2341" s="23">
        <v>31029307</v>
      </c>
      <c r="H2341" s="23">
        <v>0</v>
      </c>
      <c r="I2341" s="23">
        <v>638421</v>
      </c>
      <c r="J2341" s="23">
        <v>0</v>
      </c>
      <c r="K2341" s="23">
        <v>29227360</v>
      </c>
      <c r="L2341" s="23">
        <v>4378094</v>
      </c>
    </row>
    <row r="2342" spans="1:12" outlineLevel="2" x14ac:dyDescent="0.2">
      <c r="A2342" s="20" t="s">
        <v>1145</v>
      </c>
      <c r="B2342" s="20" t="s">
        <v>175</v>
      </c>
      <c r="C2342" s="20" t="s">
        <v>60</v>
      </c>
      <c r="D2342" s="21" t="s">
        <v>25</v>
      </c>
      <c r="E2342" s="20" t="s">
        <v>2112</v>
      </c>
      <c r="F2342" s="22">
        <f t="shared" si="50"/>
        <v>20986032</v>
      </c>
      <c r="G2342" s="23">
        <v>17464300</v>
      </c>
      <c r="H2342" s="23">
        <v>3504872</v>
      </c>
      <c r="I2342" s="23">
        <v>16860</v>
      </c>
      <c r="J2342" s="23">
        <v>0</v>
      </c>
      <c r="K2342" s="23">
        <v>19595942</v>
      </c>
      <c r="L2342" s="23">
        <v>5632354</v>
      </c>
    </row>
    <row r="2343" spans="1:12" outlineLevel="2" x14ac:dyDescent="0.2">
      <c r="A2343" s="20" t="s">
        <v>1145</v>
      </c>
      <c r="B2343" s="20" t="s">
        <v>183</v>
      </c>
      <c r="C2343" s="20" t="s">
        <v>18</v>
      </c>
      <c r="D2343" s="21" t="s">
        <v>21</v>
      </c>
      <c r="E2343" s="20" t="s">
        <v>2113</v>
      </c>
      <c r="F2343" s="22">
        <f t="shared" si="50"/>
        <v>5948146</v>
      </c>
      <c r="G2343" s="23">
        <v>4459802</v>
      </c>
      <c r="H2343" s="23">
        <v>1484652</v>
      </c>
      <c r="I2343" s="23">
        <v>3692</v>
      </c>
      <c r="J2343" s="23">
        <v>0</v>
      </c>
      <c r="K2343" s="23">
        <v>2431824</v>
      </c>
      <c r="L2343" s="23">
        <v>26450</v>
      </c>
    </row>
    <row r="2344" spans="1:12" outlineLevel="2" x14ac:dyDescent="0.2">
      <c r="A2344" s="20" t="s">
        <v>1145</v>
      </c>
      <c r="B2344" s="20" t="s">
        <v>183</v>
      </c>
      <c r="C2344" s="20" t="s">
        <v>17</v>
      </c>
      <c r="D2344" s="21" t="s">
        <v>21</v>
      </c>
      <c r="E2344" s="20" t="s">
        <v>2114</v>
      </c>
      <c r="F2344" s="22">
        <f t="shared" si="50"/>
        <v>12488698</v>
      </c>
      <c r="G2344" s="23">
        <v>8731456</v>
      </c>
      <c r="H2344" s="23">
        <v>3757242</v>
      </c>
      <c r="I2344" s="23">
        <v>0</v>
      </c>
      <c r="J2344" s="23">
        <v>0</v>
      </c>
      <c r="K2344" s="23">
        <v>5406584</v>
      </c>
      <c r="L2344" s="23">
        <v>153728</v>
      </c>
    </row>
    <row r="2345" spans="1:12" outlineLevel="2" x14ac:dyDescent="0.2">
      <c r="A2345" s="20" t="s">
        <v>1145</v>
      </c>
      <c r="B2345" s="20" t="s">
        <v>183</v>
      </c>
      <c r="C2345" s="20" t="s">
        <v>22</v>
      </c>
      <c r="D2345" s="21" t="s">
        <v>21</v>
      </c>
      <c r="E2345" s="20" t="s">
        <v>2299</v>
      </c>
      <c r="F2345" s="22">
        <f t="shared" si="50"/>
        <v>15700720</v>
      </c>
      <c r="G2345" s="23">
        <v>10735540</v>
      </c>
      <c r="H2345" s="23">
        <v>4950658</v>
      </c>
      <c r="I2345" s="23">
        <v>14522</v>
      </c>
      <c r="J2345" s="23">
        <v>0</v>
      </c>
      <c r="K2345" s="23">
        <v>6319701</v>
      </c>
      <c r="L2345" s="23">
        <v>529311</v>
      </c>
    </row>
    <row r="2346" spans="1:12" outlineLevel="2" x14ac:dyDescent="0.2">
      <c r="A2346" s="20" t="s">
        <v>1145</v>
      </c>
      <c r="B2346" s="20" t="s">
        <v>183</v>
      </c>
      <c r="C2346" s="20" t="s">
        <v>24</v>
      </c>
      <c r="D2346" s="21" t="s">
        <v>25</v>
      </c>
      <c r="E2346" s="20" t="s">
        <v>2115</v>
      </c>
      <c r="F2346" s="22">
        <f t="shared" si="50"/>
        <v>34169429</v>
      </c>
      <c r="G2346" s="23">
        <v>34153878</v>
      </c>
      <c r="H2346" s="23">
        <v>0</v>
      </c>
      <c r="I2346" s="23">
        <v>15551</v>
      </c>
      <c r="J2346" s="23">
        <v>0</v>
      </c>
      <c r="K2346" s="23">
        <v>33879863</v>
      </c>
      <c r="L2346" s="23">
        <v>8323601</v>
      </c>
    </row>
    <row r="2347" spans="1:12" outlineLevel="2" x14ac:dyDescent="0.2">
      <c r="A2347" s="20" t="s">
        <v>1145</v>
      </c>
      <c r="B2347" s="20" t="s">
        <v>183</v>
      </c>
      <c r="C2347" s="20" t="s">
        <v>27</v>
      </c>
      <c r="D2347" s="21" t="s">
        <v>21</v>
      </c>
      <c r="E2347" s="20" t="s">
        <v>2116</v>
      </c>
      <c r="F2347" s="22">
        <f t="shared" si="50"/>
        <v>10037692</v>
      </c>
      <c r="G2347" s="23">
        <v>8756999</v>
      </c>
      <c r="H2347" s="23">
        <v>1233622</v>
      </c>
      <c r="I2347" s="23">
        <v>47071</v>
      </c>
      <c r="J2347" s="23">
        <v>0</v>
      </c>
      <c r="K2347" s="23">
        <v>7792401</v>
      </c>
      <c r="L2347" s="23">
        <v>332662</v>
      </c>
    </row>
    <row r="2348" spans="1:12" outlineLevel="2" x14ac:dyDescent="0.2">
      <c r="A2348" s="20" t="s">
        <v>1145</v>
      </c>
      <c r="B2348" s="20" t="s">
        <v>190</v>
      </c>
      <c r="C2348" s="20" t="s">
        <v>18</v>
      </c>
      <c r="D2348" s="21" t="s">
        <v>21</v>
      </c>
      <c r="E2348" s="20" t="s">
        <v>207</v>
      </c>
      <c r="F2348" s="22">
        <f t="shared" si="50"/>
        <v>10024680</v>
      </c>
      <c r="G2348" s="23">
        <v>6677397</v>
      </c>
      <c r="H2348" s="23">
        <v>3285056</v>
      </c>
      <c r="I2348" s="23">
        <v>62227</v>
      </c>
      <c r="J2348" s="23">
        <v>0</v>
      </c>
      <c r="K2348" s="23">
        <v>3070852</v>
      </c>
      <c r="L2348" s="23">
        <v>358041</v>
      </c>
    </row>
    <row r="2349" spans="1:12" outlineLevel="2" x14ac:dyDescent="0.2">
      <c r="A2349" s="20" t="s">
        <v>1145</v>
      </c>
      <c r="B2349" s="20" t="s">
        <v>190</v>
      </c>
      <c r="C2349" s="20" t="s">
        <v>17</v>
      </c>
      <c r="D2349" s="21" t="s">
        <v>25</v>
      </c>
      <c r="E2349" s="20" t="s">
        <v>2117</v>
      </c>
      <c r="F2349" s="22">
        <f t="shared" si="50"/>
        <v>8862002</v>
      </c>
      <c r="G2349" s="23">
        <v>5783161</v>
      </c>
      <c r="H2349" s="23">
        <v>3072252</v>
      </c>
      <c r="I2349" s="23">
        <v>6589</v>
      </c>
      <c r="J2349" s="23">
        <v>0</v>
      </c>
      <c r="K2349" s="23">
        <v>3776539</v>
      </c>
      <c r="L2349" s="23">
        <v>185187</v>
      </c>
    </row>
    <row r="2350" spans="1:12" outlineLevel="2" x14ac:dyDescent="0.2">
      <c r="A2350" s="20" t="s">
        <v>1145</v>
      </c>
      <c r="B2350" s="20" t="s">
        <v>190</v>
      </c>
      <c r="C2350" s="20" t="s">
        <v>22</v>
      </c>
      <c r="D2350" s="21" t="s">
        <v>25</v>
      </c>
      <c r="E2350" s="20" t="s">
        <v>2118</v>
      </c>
      <c r="F2350" s="22">
        <f t="shared" si="50"/>
        <v>15398858</v>
      </c>
      <c r="G2350" s="23">
        <v>10123080</v>
      </c>
      <c r="H2350" s="23">
        <v>5250043</v>
      </c>
      <c r="I2350" s="23">
        <v>25735</v>
      </c>
      <c r="J2350" s="23">
        <v>0</v>
      </c>
      <c r="K2350" s="23">
        <v>6359977</v>
      </c>
      <c r="L2350" s="23">
        <v>206282</v>
      </c>
    </row>
    <row r="2351" spans="1:12" outlineLevel="2" x14ac:dyDescent="0.2">
      <c r="A2351" s="20" t="s">
        <v>1145</v>
      </c>
      <c r="B2351" s="20" t="s">
        <v>190</v>
      </c>
      <c r="C2351" s="20" t="s">
        <v>24</v>
      </c>
      <c r="D2351" s="21" t="s">
        <v>25</v>
      </c>
      <c r="E2351" s="20" t="s">
        <v>2119</v>
      </c>
      <c r="F2351" s="22">
        <f t="shared" si="50"/>
        <v>52620331</v>
      </c>
      <c r="G2351" s="23">
        <v>51289823</v>
      </c>
      <c r="H2351" s="23">
        <v>52244</v>
      </c>
      <c r="I2351" s="23">
        <v>1278264</v>
      </c>
      <c r="J2351" s="23">
        <v>0</v>
      </c>
      <c r="K2351" s="23">
        <v>42653155</v>
      </c>
      <c r="L2351" s="23">
        <v>4165579</v>
      </c>
    </row>
    <row r="2352" spans="1:12" outlineLevel="2" x14ac:dyDescent="0.2">
      <c r="A2352" s="20" t="s">
        <v>1145</v>
      </c>
      <c r="B2352" s="20" t="s">
        <v>1121</v>
      </c>
      <c r="C2352" s="20" t="s">
        <v>18</v>
      </c>
      <c r="D2352" s="21" t="s">
        <v>19</v>
      </c>
      <c r="E2352" s="20" t="s">
        <v>2120</v>
      </c>
      <c r="F2352" s="22">
        <f t="shared" si="50"/>
        <v>22530206</v>
      </c>
      <c r="G2352" s="23">
        <v>22292320</v>
      </c>
      <c r="H2352" s="23">
        <v>0</v>
      </c>
      <c r="I2352" s="23">
        <v>237886</v>
      </c>
      <c r="J2352" s="23">
        <v>0</v>
      </c>
      <c r="K2352" s="23">
        <v>23582805</v>
      </c>
      <c r="L2352" s="23">
        <v>3280727</v>
      </c>
    </row>
    <row r="2353" spans="1:12" outlineLevel="2" x14ac:dyDescent="0.2">
      <c r="A2353" s="20" t="s">
        <v>1145</v>
      </c>
      <c r="B2353" s="20" t="s">
        <v>1121</v>
      </c>
      <c r="C2353" s="20" t="s">
        <v>17</v>
      </c>
      <c r="D2353" s="21" t="s">
        <v>21</v>
      </c>
      <c r="E2353" s="20" t="s">
        <v>2121</v>
      </c>
      <c r="F2353" s="22">
        <f t="shared" si="50"/>
        <v>8496248</v>
      </c>
      <c r="G2353" s="23">
        <v>7211968</v>
      </c>
      <c r="H2353" s="23">
        <v>1284280</v>
      </c>
      <c r="I2353" s="23">
        <v>0</v>
      </c>
      <c r="J2353" s="23">
        <v>0</v>
      </c>
      <c r="K2353" s="23">
        <v>3990486</v>
      </c>
      <c r="L2353" s="23">
        <v>25612</v>
      </c>
    </row>
    <row r="2354" spans="1:12" outlineLevel="2" x14ac:dyDescent="0.2">
      <c r="A2354" s="20" t="s">
        <v>1145</v>
      </c>
      <c r="B2354" s="20" t="s">
        <v>1121</v>
      </c>
      <c r="C2354" s="20" t="s">
        <v>22</v>
      </c>
      <c r="D2354" s="21" t="s">
        <v>25</v>
      </c>
      <c r="E2354" s="20" t="s">
        <v>802</v>
      </c>
      <c r="F2354" s="22">
        <f t="shared" si="50"/>
        <v>10926393</v>
      </c>
      <c r="G2354" s="23">
        <v>6013553</v>
      </c>
      <c r="H2354" s="23">
        <v>4749976</v>
      </c>
      <c r="I2354" s="23">
        <v>162864</v>
      </c>
      <c r="J2354" s="23">
        <v>0</v>
      </c>
      <c r="K2354" s="23">
        <v>3179776</v>
      </c>
      <c r="L2354" s="23">
        <v>509065</v>
      </c>
    </row>
    <row r="2355" spans="1:12" outlineLevel="2" x14ac:dyDescent="0.2">
      <c r="A2355" s="20" t="s">
        <v>1145</v>
      </c>
      <c r="B2355" s="20" t="s">
        <v>1121</v>
      </c>
      <c r="C2355" s="20" t="s">
        <v>24</v>
      </c>
      <c r="D2355" s="21" t="s">
        <v>21</v>
      </c>
      <c r="E2355" s="20" t="s">
        <v>2122</v>
      </c>
      <c r="F2355" s="22">
        <f t="shared" si="50"/>
        <v>12479364</v>
      </c>
      <c r="G2355" s="23">
        <v>7311384</v>
      </c>
      <c r="H2355" s="23">
        <v>5151278</v>
      </c>
      <c r="I2355" s="23">
        <v>16702</v>
      </c>
      <c r="J2355" s="23">
        <v>0</v>
      </c>
      <c r="K2355" s="23">
        <v>2997186</v>
      </c>
      <c r="L2355" s="23">
        <v>14748</v>
      </c>
    </row>
    <row r="2356" spans="1:12" outlineLevel="2" x14ac:dyDescent="0.2">
      <c r="A2356" s="20" t="s">
        <v>1145</v>
      </c>
      <c r="B2356" s="20" t="s">
        <v>1121</v>
      </c>
      <c r="C2356" s="20" t="s">
        <v>27</v>
      </c>
      <c r="D2356" s="21" t="s">
        <v>21</v>
      </c>
      <c r="E2356" s="20" t="s">
        <v>2123</v>
      </c>
      <c r="F2356" s="22">
        <f t="shared" si="50"/>
        <v>10520308</v>
      </c>
      <c r="G2356" s="23">
        <v>8288242</v>
      </c>
      <c r="H2356" s="23">
        <v>2232066</v>
      </c>
      <c r="I2356" s="23">
        <v>0</v>
      </c>
      <c r="J2356" s="23">
        <v>0</v>
      </c>
      <c r="K2356" s="23">
        <v>4242538</v>
      </c>
      <c r="L2356" s="23">
        <v>427728</v>
      </c>
    </row>
    <row r="2357" spans="1:12" outlineLevel="2" x14ac:dyDescent="0.2">
      <c r="A2357" s="20" t="s">
        <v>1145</v>
      </c>
      <c r="B2357" s="20" t="s">
        <v>1121</v>
      </c>
      <c r="C2357" s="20" t="s">
        <v>29</v>
      </c>
      <c r="D2357" s="21" t="s">
        <v>21</v>
      </c>
      <c r="E2357" s="20" t="s">
        <v>2124</v>
      </c>
      <c r="F2357" s="22">
        <f t="shared" si="50"/>
        <v>6316572</v>
      </c>
      <c r="G2357" s="23">
        <v>6142777</v>
      </c>
      <c r="H2357" s="23">
        <v>0</v>
      </c>
      <c r="I2357" s="23">
        <v>173795</v>
      </c>
      <c r="J2357" s="23">
        <v>807172</v>
      </c>
      <c r="K2357" s="23">
        <v>2644577</v>
      </c>
      <c r="L2357" s="23">
        <v>116955</v>
      </c>
    </row>
    <row r="2358" spans="1:12" outlineLevel="2" x14ac:dyDescent="0.2">
      <c r="A2358" s="20" t="s">
        <v>1145</v>
      </c>
      <c r="B2358" s="20" t="s">
        <v>1121</v>
      </c>
      <c r="C2358" s="20" t="s">
        <v>36</v>
      </c>
      <c r="D2358" s="21" t="s">
        <v>25</v>
      </c>
      <c r="E2358" s="20" t="s">
        <v>2125</v>
      </c>
      <c r="F2358" s="22">
        <f t="shared" si="50"/>
        <v>22495667</v>
      </c>
      <c r="G2358" s="23">
        <v>11189155</v>
      </c>
      <c r="H2358" s="23">
        <v>10708798</v>
      </c>
      <c r="I2358" s="23">
        <v>597714</v>
      </c>
      <c r="J2358" s="23">
        <v>0</v>
      </c>
      <c r="K2358" s="23">
        <v>5483787</v>
      </c>
      <c r="L2358" s="23">
        <v>57630</v>
      </c>
    </row>
    <row r="2359" spans="1:12" outlineLevel="2" x14ac:dyDescent="0.2">
      <c r="A2359" s="20" t="s">
        <v>1145</v>
      </c>
      <c r="B2359" s="20" t="s">
        <v>1121</v>
      </c>
      <c r="C2359" s="20" t="s">
        <v>60</v>
      </c>
      <c r="D2359" s="21" t="s">
        <v>21</v>
      </c>
      <c r="E2359" s="20" t="s">
        <v>2120</v>
      </c>
      <c r="F2359" s="22">
        <f t="shared" si="50"/>
        <v>14637064</v>
      </c>
      <c r="G2359" s="23">
        <v>12327839</v>
      </c>
      <c r="H2359" s="23">
        <v>2309225</v>
      </c>
      <c r="I2359" s="23">
        <v>0</v>
      </c>
      <c r="J2359" s="23">
        <v>0</v>
      </c>
      <c r="K2359" s="23">
        <v>8853230</v>
      </c>
      <c r="L2359" s="23">
        <v>76571</v>
      </c>
    </row>
    <row r="2360" spans="1:12" outlineLevel="2" x14ac:dyDescent="0.2">
      <c r="A2360" s="20" t="s">
        <v>1145</v>
      </c>
      <c r="B2360" s="20" t="s">
        <v>1121</v>
      </c>
      <c r="C2360" s="20" t="s">
        <v>62</v>
      </c>
      <c r="D2360" s="21" t="s">
        <v>21</v>
      </c>
      <c r="E2360" s="20" t="s">
        <v>2126</v>
      </c>
      <c r="F2360" s="22">
        <f t="shared" si="50"/>
        <v>15541877</v>
      </c>
      <c r="G2360" s="23">
        <v>10844232</v>
      </c>
      <c r="H2360" s="23">
        <v>4632096</v>
      </c>
      <c r="I2360" s="23">
        <v>65549</v>
      </c>
      <c r="J2360" s="23">
        <v>0</v>
      </c>
      <c r="K2360" s="23">
        <v>4885105</v>
      </c>
      <c r="L2360" s="23">
        <v>118575</v>
      </c>
    </row>
    <row r="2361" spans="1:12" outlineLevel="2" x14ac:dyDescent="0.2">
      <c r="A2361" s="20" t="s">
        <v>1145</v>
      </c>
      <c r="B2361" s="20" t="s">
        <v>1128</v>
      </c>
      <c r="C2361" s="20" t="s">
        <v>18</v>
      </c>
      <c r="D2361" s="21" t="s">
        <v>19</v>
      </c>
      <c r="E2361" s="20" t="s">
        <v>2127</v>
      </c>
      <c r="F2361" s="22">
        <f t="shared" si="50"/>
        <v>29623460</v>
      </c>
      <c r="G2361" s="23">
        <v>23491805</v>
      </c>
      <c r="H2361" s="23">
        <v>5980483</v>
      </c>
      <c r="I2361" s="23">
        <v>151172</v>
      </c>
      <c r="J2361" s="23">
        <v>0</v>
      </c>
      <c r="K2361" s="23">
        <v>21892045</v>
      </c>
      <c r="L2361" s="23">
        <v>2581736</v>
      </c>
    </row>
    <row r="2362" spans="1:12" outlineLevel="2" x14ac:dyDescent="0.2">
      <c r="A2362" s="20" t="s">
        <v>1145</v>
      </c>
      <c r="B2362" s="20" t="s">
        <v>1128</v>
      </c>
      <c r="C2362" s="20" t="s">
        <v>17</v>
      </c>
      <c r="D2362" s="21" t="s">
        <v>21</v>
      </c>
      <c r="E2362" s="20" t="s">
        <v>2128</v>
      </c>
      <c r="F2362" s="22">
        <f t="shared" si="50"/>
        <v>11503533</v>
      </c>
      <c r="G2362" s="23">
        <v>6906202</v>
      </c>
      <c r="H2362" s="23">
        <v>4597226</v>
      </c>
      <c r="I2362" s="23">
        <v>105</v>
      </c>
      <c r="J2362" s="23">
        <v>0</v>
      </c>
      <c r="K2362" s="23">
        <v>2859114</v>
      </c>
      <c r="L2362" s="23">
        <v>97649</v>
      </c>
    </row>
    <row r="2363" spans="1:12" outlineLevel="2" x14ac:dyDescent="0.2">
      <c r="A2363" s="20" t="s">
        <v>1145</v>
      </c>
      <c r="B2363" s="20" t="s">
        <v>1128</v>
      </c>
      <c r="C2363" s="20" t="s">
        <v>22</v>
      </c>
      <c r="D2363" s="21" t="s">
        <v>25</v>
      </c>
      <c r="E2363" s="20" t="s">
        <v>2129</v>
      </c>
      <c r="F2363" s="22">
        <f t="shared" si="50"/>
        <v>14716492</v>
      </c>
      <c r="G2363" s="23">
        <v>9347816</v>
      </c>
      <c r="H2363" s="23">
        <v>4897014</v>
      </c>
      <c r="I2363" s="23">
        <v>471662</v>
      </c>
      <c r="J2363" s="23">
        <v>0</v>
      </c>
      <c r="K2363" s="23">
        <v>3381273</v>
      </c>
      <c r="L2363" s="23">
        <v>180510</v>
      </c>
    </row>
    <row r="2364" spans="1:12" outlineLevel="2" x14ac:dyDescent="0.2">
      <c r="A2364" s="20" t="s">
        <v>1145</v>
      </c>
      <c r="B2364" s="20" t="s">
        <v>1128</v>
      </c>
      <c r="C2364" s="20" t="s">
        <v>24</v>
      </c>
      <c r="D2364" s="21" t="s">
        <v>21</v>
      </c>
      <c r="E2364" s="20" t="s">
        <v>2130</v>
      </c>
      <c r="F2364" s="22">
        <f t="shared" si="50"/>
        <v>9236928</v>
      </c>
      <c r="G2364" s="23">
        <v>6744220</v>
      </c>
      <c r="H2364" s="23">
        <v>2487609</v>
      </c>
      <c r="I2364" s="23">
        <v>5099</v>
      </c>
      <c r="J2364" s="23">
        <v>0</v>
      </c>
      <c r="K2364" s="23">
        <v>4121445</v>
      </c>
      <c r="L2364" s="23">
        <v>396809</v>
      </c>
    </row>
    <row r="2365" spans="1:12" outlineLevel="2" x14ac:dyDescent="0.2">
      <c r="A2365" s="20" t="s">
        <v>1145</v>
      </c>
      <c r="B2365" s="20" t="s">
        <v>1128</v>
      </c>
      <c r="C2365" s="20" t="s">
        <v>27</v>
      </c>
      <c r="D2365" s="21" t="s">
        <v>25</v>
      </c>
      <c r="E2365" s="20" t="s">
        <v>2131</v>
      </c>
      <c r="F2365" s="22">
        <f t="shared" si="50"/>
        <v>14889493</v>
      </c>
      <c r="G2365" s="23">
        <v>12489103</v>
      </c>
      <c r="H2365" s="23">
        <v>2234394</v>
      </c>
      <c r="I2365" s="23">
        <v>165996</v>
      </c>
      <c r="J2365" s="23">
        <v>0</v>
      </c>
      <c r="K2365" s="23">
        <v>6347936</v>
      </c>
      <c r="L2365" s="23">
        <v>1159531</v>
      </c>
    </row>
    <row r="2366" spans="1:12" outlineLevel="2" x14ac:dyDescent="0.2">
      <c r="A2366" s="20" t="s">
        <v>1145</v>
      </c>
      <c r="B2366" s="20" t="s">
        <v>1128</v>
      </c>
      <c r="C2366" s="20" t="s">
        <v>29</v>
      </c>
      <c r="D2366" s="21" t="s">
        <v>21</v>
      </c>
      <c r="E2366" s="20" t="s">
        <v>2132</v>
      </c>
      <c r="F2366" s="22">
        <f t="shared" si="50"/>
        <v>6041322</v>
      </c>
      <c r="G2366" s="23">
        <v>2976739</v>
      </c>
      <c r="H2366" s="23">
        <v>2946171</v>
      </c>
      <c r="I2366" s="23">
        <v>118412</v>
      </c>
      <c r="J2366" s="23">
        <v>0</v>
      </c>
      <c r="K2366" s="23">
        <v>1223909</v>
      </c>
      <c r="L2366" s="23">
        <v>3999</v>
      </c>
    </row>
    <row r="2367" spans="1:12" outlineLevel="2" x14ac:dyDescent="0.2">
      <c r="A2367" s="20" t="s">
        <v>1145</v>
      </c>
      <c r="B2367" s="20" t="s">
        <v>1128</v>
      </c>
      <c r="C2367" s="20" t="s">
        <v>36</v>
      </c>
      <c r="D2367" s="21" t="s">
        <v>21</v>
      </c>
      <c r="E2367" s="20" t="s">
        <v>2127</v>
      </c>
      <c r="F2367" s="22">
        <f t="shared" si="50"/>
        <v>24011671</v>
      </c>
      <c r="G2367" s="23">
        <v>13898916</v>
      </c>
      <c r="H2367" s="23">
        <v>9883139</v>
      </c>
      <c r="I2367" s="23">
        <v>229616</v>
      </c>
      <c r="J2367" s="23">
        <v>0</v>
      </c>
      <c r="K2367" s="23">
        <v>6550401</v>
      </c>
      <c r="L2367" s="23">
        <v>93032</v>
      </c>
    </row>
    <row r="2368" spans="1:12" outlineLevel="2" x14ac:dyDescent="0.2">
      <c r="A2368" s="20" t="s">
        <v>1145</v>
      </c>
      <c r="B2368" s="20" t="s">
        <v>1136</v>
      </c>
      <c r="C2368" s="20" t="s">
        <v>18</v>
      </c>
      <c r="D2368" s="21" t="s">
        <v>21</v>
      </c>
      <c r="E2368" s="20" t="s">
        <v>2133</v>
      </c>
      <c r="F2368" s="22">
        <f t="shared" si="50"/>
        <v>30510017</v>
      </c>
      <c r="G2368" s="23">
        <v>21091881</v>
      </c>
      <c r="H2368" s="23">
        <v>8869568</v>
      </c>
      <c r="I2368" s="23">
        <v>548568</v>
      </c>
      <c r="J2368" s="23">
        <v>0</v>
      </c>
      <c r="K2368" s="23">
        <v>7615433</v>
      </c>
      <c r="L2368" s="23">
        <v>249761</v>
      </c>
    </row>
    <row r="2369" spans="1:12" outlineLevel="2" x14ac:dyDescent="0.2">
      <c r="A2369" s="20" t="s">
        <v>1145</v>
      </c>
      <c r="B2369" s="20" t="s">
        <v>1136</v>
      </c>
      <c r="C2369" s="20" t="s">
        <v>17</v>
      </c>
      <c r="D2369" s="21" t="s">
        <v>21</v>
      </c>
      <c r="E2369" s="20" t="s">
        <v>2134</v>
      </c>
      <c r="F2369" s="22">
        <f t="shared" si="50"/>
        <v>18247585</v>
      </c>
      <c r="G2369" s="23">
        <v>14552089</v>
      </c>
      <c r="H2369" s="23">
        <v>3695496</v>
      </c>
      <c r="I2369" s="23">
        <v>0</v>
      </c>
      <c r="J2369" s="23">
        <v>0</v>
      </c>
      <c r="K2369" s="23">
        <v>10534798</v>
      </c>
      <c r="L2369" s="23">
        <v>1313546</v>
      </c>
    </row>
    <row r="2370" spans="1:12" outlineLevel="2" x14ac:dyDescent="0.2">
      <c r="A2370" s="20" t="s">
        <v>1145</v>
      </c>
      <c r="B2370" s="20" t="s">
        <v>1136</v>
      </c>
      <c r="C2370" s="20" t="s">
        <v>22</v>
      </c>
      <c r="D2370" s="21" t="s">
        <v>25</v>
      </c>
      <c r="E2370" s="20" t="s">
        <v>2135</v>
      </c>
      <c r="F2370" s="22">
        <f t="shared" si="50"/>
        <v>31967936</v>
      </c>
      <c r="G2370" s="23">
        <v>31602256</v>
      </c>
      <c r="H2370" s="23">
        <v>0</v>
      </c>
      <c r="I2370" s="23">
        <v>365680</v>
      </c>
      <c r="J2370" s="23">
        <v>0</v>
      </c>
      <c r="K2370" s="23">
        <v>29039605</v>
      </c>
      <c r="L2370" s="23">
        <v>4270384</v>
      </c>
    </row>
    <row r="2371" spans="1:12" outlineLevel="2" x14ac:dyDescent="0.2">
      <c r="A2371" s="20" t="s">
        <v>1145</v>
      </c>
      <c r="B2371" s="20" t="s">
        <v>1145</v>
      </c>
      <c r="C2371" s="20" t="s">
        <v>18</v>
      </c>
      <c r="D2371" s="21" t="s">
        <v>21</v>
      </c>
      <c r="E2371" s="20" t="s">
        <v>2136</v>
      </c>
      <c r="F2371" s="22">
        <f t="shared" si="50"/>
        <v>11058770</v>
      </c>
      <c r="G2371" s="23">
        <v>7054247</v>
      </c>
      <c r="H2371" s="23">
        <v>4004523</v>
      </c>
      <c r="I2371" s="23">
        <v>0</v>
      </c>
      <c r="J2371" s="23">
        <v>0</v>
      </c>
      <c r="K2371" s="23">
        <v>3440783</v>
      </c>
      <c r="L2371" s="23">
        <v>156575</v>
      </c>
    </row>
    <row r="2372" spans="1:12" outlineLevel="2" x14ac:dyDescent="0.2">
      <c r="A2372" s="20" t="s">
        <v>1145</v>
      </c>
      <c r="B2372" s="20" t="s">
        <v>1145</v>
      </c>
      <c r="C2372" s="20" t="s">
        <v>17</v>
      </c>
      <c r="D2372" s="21" t="s">
        <v>25</v>
      </c>
      <c r="E2372" s="20" t="s">
        <v>2137</v>
      </c>
      <c r="F2372" s="22">
        <f t="shared" si="50"/>
        <v>16404232</v>
      </c>
      <c r="G2372" s="23">
        <v>11279849</v>
      </c>
      <c r="H2372" s="23">
        <v>4866792</v>
      </c>
      <c r="I2372" s="23">
        <v>257591</v>
      </c>
      <c r="J2372" s="23">
        <v>0</v>
      </c>
      <c r="K2372" s="23">
        <v>6652465</v>
      </c>
      <c r="L2372" s="23">
        <v>154384</v>
      </c>
    </row>
    <row r="2373" spans="1:12" outlineLevel="2" x14ac:dyDescent="0.2">
      <c r="A2373" s="20" t="s">
        <v>1145</v>
      </c>
      <c r="B2373" s="20" t="s">
        <v>1145</v>
      </c>
      <c r="C2373" s="20" t="s">
        <v>22</v>
      </c>
      <c r="D2373" s="21" t="s">
        <v>25</v>
      </c>
      <c r="E2373" s="20" t="s">
        <v>2138</v>
      </c>
      <c r="F2373" s="22">
        <f t="shared" si="50"/>
        <v>10220526</v>
      </c>
      <c r="G2373" s="23">
        <v>9214064</v>
      </c>
      <c r="H2373" s="23">
        <v>1006462</v>
      </c>
      <c r="I2373" s="23">
        <v>0</v>
      </c>
      <c r="J2373" s="23">
        <v>0</v>
      </c>
      <c r="K2373" s="23">
        <v>8289887</v>
      </c>
      <c r="L2373" s="23">
        <v>514370</v>
      </c>
    </row>
    <row r="2374" spans="1:12" outlineLevel="2" x14ac:dyDescent="0.2">
      <c r="A2374" s="20" t="s">
        <v>1145</v>
      </c>
      <c r="B2374" s="20" t="s">
        <v>1145</v>
      </c>
      <c r="C2374" s="20" t="s">
        <v>24</v>
      </c>
      <c r="D2374" s="21" t="s">
        <v>25</v>
      </c>
      <c r="E2374" s="20" t="s">
        <v>2139</v>
      </c>
      <c r="F2374" s="22">
        <f t="shared" si="50"/>
        <v>13649401</v>
      </c>
      <c r="G2374" s="23">
        <v>7969501</v>
      </c>
      <c r="H2374" s="23">
        <v>5615849</v>
      </c>
      <c r="I2374" s="23">
        <v>64051</v>
      </c>
      <c r="J2374" s="23">
        <v>0</v>
      </c>
      <c r="K2374" s="23">
        <v>4282917</v>
      </c>
      <c r="L2374" s="23">
        <v>160354</v>
      </c>
    </row>
    <row r="2375" spans="1:12" outlineLevel="2" x14ac:dyDescent="0.2">
      <c r="A2375" s="20" t="s">
        <v>1145</v>
      </c>
      <c r="B2375" s="20" t="s">
        <v>1145</v>
      </c>
      <c r="C2375" s="20" t="s">
        <v>27</v>
      </c>
      <c r="D2375" s="21" t="s">
        <v>25</v>
      </c>
      <c r="E2375" s="20" t="s">
        <v>2140</v>
      </c>
      <c r="F2375" s="22">
        <f t="shared" si="50"/>
        <v>51221637</v>
      </c>
      <c r="G2375" s="23">
        <v>50258991</v>
      </c>
      <c r="H2375" s="23">
        <v>0</v>
      </c>
      <c r="I2375" s="23">
        <v>962646</v>
      </c>
      <c r="J2375" s="23">
        <v>0</v>
      </c>
      <c r="K2375" s="23">
        <v>47819247</v>
      </c>
      <c r="L2375" s="23">
        <v>12401114</v>
      </c>
    </row>
    <row r="2376" spans="1:12" outlineLevel="2" x14ac:dyDescent="0.2">
      <c r="A2376" s="20" t="s">
        <v>1145</v>
      </c>
      <c r="B2376" s="20" t="s">
        <v>2141</v>
      </c>
      <c r="C2376" s="20" t="s">
        <v>18</v>
      </c>
      <c r="D2376" s="21" t="s">
        <v>19</v>
      </c>
      <c r="E2376" s="20" t="s">
        <v>2142</v>
      </c>
      <c r="F2376" s="22">
        <f t="shared" si="50"/>
        <v>19055273</v>
      </c>
      <c r="G2376" s="23">
        <v>18091869</v>
      </c>
      <c r="H2376" s="23">
        <v>0</v>
      </c>
      <c r="I2376" s="23">
        <v>963404</v>
      </c>
      <c r="J2376" s="23">
        <v>0</v>
      </c>
      <c r="K2376" s="23">
        <v>17718180</v>
      </c>
      <c r="L2376" s="23">
        <v>5851032</v>
      </c>
    </row>
    <row r="2377" spans="1:12" outlineLevel="2" x14ac:dyDescent="0.2">
      <c r="A2377" s="20" t="s">
        <v>1145</v>
      </c>
      <c r="B2377" s="20" t="s">
        <v>2141</v>
      </c>
      <c r="C2377" s="20" t="s">
        <v>17</v>
      </c>
      <c r="D2377" s="21" t="s">
        <v>25</v>
      </c>
      <c r="E2377" s="20" t="s">
        <v>2143</v>
      </c>
      <c r="F2377" s="22">
        <f t="shared" si="50"/>
        <v>18877226</v>
      </c>
      <c r="G2377" s="23">
        <v>10850677</v>
      </c>
      <c r="H2377" s="23">
        <v>7078282</v>
      </c>
      <c r="I2377" s="23">
        <v>948267</v>
      </c>
      <c r="J2377" s="23">
        <v>0</v>
      </c>
      <c r="K2377" s="23">
        <v>6414338</v>
      </c>
      <c r="L2377" s="23">
        <v>823322</v>
      </c>
    </row>
    <row r="2378" spans="1:12" outlineLevel="2" x14ac:dyDescent="0.2">
      <c r="A2378" s="20" t="s">
        <v>1145</v>
      </c>
      <c r="B2378" s="20" t="s">
        <v>2141</v>
      </c>
      <c r="C2378" s="20" t="s">
        <v>22</v>
      </c>
      <c r="D2378" s="21" t="s">
        <v>25</v>
      </c>
      <c r="E2378" s="20" t="s">
        <v>2144</v>
      </c>
      <c r="F2378" s="22">
        <f t="shared" si="50"/>
        <v>14852302</v>
      </c>
      <c r="G2378" s="23">
        <v>9110785</v>
      </c>
      <c r="H2378" s="23">
        <v>5728386</v>
      </c>
      <c r="I2378" s="23">
        <v>13131</v>
      </c>
      <c r="J2378" s="23">
        <v>0</v>
      </c>
      <c r="K2378" s="23">
        <v>4802716</v>
      </c>
      <c r="L2378" s="23">
        <v>341392</v>
      </c>
    </row>
    <row r="2379" spans="1:12" outlineLevel="2" x14ac:dyDescent="0.2">
      <c r="A2379" s="20" t="s">
        <v>1145</v>
      </c>
      <c r="B2379" s="20" t="s">
        <v>2141</v>
      </c>
      <c r="C2379" s="20" t="s">
        <v>24</v>
      </c>
      <c r="D2379" s="21" t="s">
        <v>21</v>
      </c>
      <c r="E2379" s="20" t="s">
        <v>2145</v>
      </c>
      <c r="F2379" s="22">
        <f t="shared" ref="F2379:F2441" si="51">G2379+H2379+I2379</f>
        <v>10941429</v>
      </c>
      <c r="G2379" s="23">
        <v>6254322</v>
      </c>
      <c r="H2379" s="23">
        <v>4428547</v>
      </c>
      <c r="I2379" s="23">
        <v>258560</v>
      </c>
      <c r="J2379" s="23">
        <v>0</v>
      </c>
      <c r="K2379" s="23">
        <v>2728690</v>
      </c>
      <c r="L2379" s="23">
        <v>212959</v>
      </c>
    </row>
    <row r="2380" spans="1:12" outlineLevel="2" x14ac:dyDescent="0.2">
      <c r="A2380" s="20" t="s">
        <v>1145</v>
      </c>
      <c r="B2380" s="20" t="s">
        <v>2141</v>
      </c>
      <c r="C2380" s="20" t="s">
        <v>27</v>
      </c>
      <c r="D2380" s="21" t="s">
        <v>25</v>
      </c>
      <c r="E2380" s="20" t="s">
        <v>2146</v>
      </c>
      <c r="F2380" s="22">
        <f t="shared" si="51"/>
        <v>14904490</v>
      </c>
      <c r="G2380" s="23">
        <v>9212457</v>
      </c>
      <c r="H2380" s="23">
        <v>5673958</v>
      </c>
      <c r="I2380" s="23">
        <v>18075</v>
      </c>
      <c r="J2380" s="23">
        <v>0</v>
      </c>
      <c r="K2380" s="23">
        <v>4777545</v>
      </c>
      <c r="L2380" s="23">
        <v>217623</v>
      </c>
    </row>
    <row r="2381" spans="1:12" outlineLevel="2" x14ac:dyDescent="0.2">
      <c r="A2381" s="20" t="s">
        <v>1145</v>
      </c>
      <c r="B2381" s="20" t="s">
        <v>2141</v>
      </c>
      <c r="C2381" s="20" t="s">
        <v>29</v>
      </c>
      <c r="D2381" s="21" t="s">
        <v>21</v>
      </c>
      <c r="E2381" s="20" t="s">
        <v>2147</v>
      </c>
      <c r="F2381" s="22">
        <f t="shared" si="51"/>
        <v>4704206</v>
      </c>
      <c r="G2381" s="23">
        <v>2258256</v>
      </c>
      <c r="H2381" s="23">
        <v>2424320</v>
      </c>
      <c r="I2381" s="23">
        <v>21630</v>
      </c>
      <c r="J2381" s="23">
        <v>0</v>
      </c>
      <c r="K2381" s="23">
        <v>1369121</v>
      </c>
      <c r="L2381" s="23">
        <v>53029</v>
      </c>
    </row>
    <row r="2382" spans="1:12" outlineLevel="2" x14ac:dyDescent="0.2">
      <c r="A2382" s="20" t="s">
        <v>1145</v>
      </c>
      <c r="B2382" s="20" t="s">
        <v>2141</v>
      </c>
      <c r="C2382" s="20" t="s">
        <v>36</v>
      </c>
      <c r="D2382" s="21" t="s">
        <v>21</v>
      </c>
      <c r="E2382" s="20" t="s">
        <v>206</v>
      </c>
      <c r="F2382" s="22">
        <f t="shared" si="51"/>
        <v>9135553</v>
      </c>
      <c r="G2382" s="23">
        <v>5240235</v>
      </c>
      <c r="H2382" s="23">
        <v>3739315</v>
      </c>
      <c r="I2382" s="23">
        <v>156003</v>
      </c>
      <c r="J2382" s="23">
        <v>0</v>
      </c>
      <c r="K2382" s="23">
        <v>2553308</v>
      </c>
      <c r="L2382" s="23">
        <v>84131</v>
      </c>
    </row>
    <row r="2383" spans="1:12" outlineLevel="2" x14ac:dyDescent="0.2">
      <c r="A2383" s="20" t="s">
        <v>1145</v>
      </c>
      <c r="B2383" s="20" t="s">
        <v>2141</v>
      </c>
      <c r="C2383" s="20" t="s">
        <v>60</v>
      </c>
      <c r="D2383" s="21" t="s">
        <v>21</v>
      </c>
      <c r="E2383" s="20" t="s">
        <v>2142</v>
      </c>
      <c r="F2383" s="22">
        <f t="shared" si="51"/>
        <v>19578051</v>
      </c>
      <c r="G2383" s="23">
        <v>10600215</v>
      </c>
      <c r="H2383" s="23">
        <v>8473855</v>
      </c>
      <c r="I2383" s="23">
        <v>503981</v>
      </c>
      <c r="J2383" s="23">
        <v>0</v>
      </c>
      <c r="K2383" s="23">
        <v>4861035</v>
      </c>
      <c r="L2383" s="23">
        <v>262372</v>
      </c>
    </row>
    <row r="2384" spans="1:12" outlineLevel="2" x14ac:dyDescent="0.2">
      <c r="A2384" s="20" t="s">
        <v>1145</v>
      </c>
      <c r="B2384" s="20" t="s">
        <v>196</v>
      </c>
      <c r="C2384" s="20" t="s">
        <v>18</v>
      </c>
      <c r="D2384" s="21" t="s">
        <v>19</v>
      </c>
      <c r="E2384" s="20" t="s">
        <v>2300</v>
      </c>
      <c r="F2384" s="22">
        <f t="shared" si="51"/>
        <v>85927171</v>
      </c>
      <c r="G2384" s="23">
        <v>83908370</v>
      </c>
      <c r="H2384" s="23">
        <v>0</v>
      </c>
      <c r="I2384" s="23">
        <v>2018801</v>
      </c>
      <c r="J2384" s="23">
        <v>0</v>
      </c>
      <c r="K2384" s="23">
        <v>121224373</v>
      </c>
      <c r="L2384" s="23">
        <v>17693574</v>
      </c>
    </row>
    <row r="2385" spans="1:12" outlineLevel="2" x14ac:dyDescent="0.2">
      <c r="A2385" s="20" t="s">
        <v>1145</v>
      </c>
      <c r="B2385" s="20" t="s">
        <v>197</v>
      </c>
      <c r="C2385" s="20" t="s">
        <v>18</v>
      </c>
      <c r="D2385" s="21" t="s">
        <v>19</v>
      </c>
      <c r="E2385" s="20" t="s">
        <v>2301</v>
      </c>
      <c r="F2385" s="22">
        <f t="shared" si="51"/>
        <v>67111099</v>
      </c>
      <c r="G2385" s="23">
        <v>65832556</v>
      </c>
      <c r="H2385" s="23">
        <v>0</v>
      </c>
      <c r="I2385" s="23">
        <v>1278543</v>
      </c>
      <c r="J2385" s="23">
        <v>0</v>
      </c>
      <c r="K2385" s="23">
        <v>67450985</v>
      </c>
      <c r="L2385" s="23">
        <v>12055237</v>
      </c>
    </row>
    <row r="2386" spans="1:12" outlineLevel="2" x14ac:dyDescent="0.2">
      <c r="A2386" s="20" t="s">
        <v>1145</v>
      </c>
      <c r="B2386" s="20" t="s">
        <v>327</v>
      </c>
      <c r="C2386" s="20" t="s">
        <v>18</v>
      </c>
      <c r="D2386" s="21" t="s">
        <v>19</v>
      </c>
      <c r="E2386" s="20" t="s">
        <v>1155</v>
      </c>
      <c r="F2386" s="22">
        <f t="shared" si="51"/>
        <v>58833810</v>
      </c>
      <c r="G2386" s="23">
        <v>58568216</v>
      </c>
      <c r="H2386" s="23">
        <v>0</v>
      </c>
      <c r="I2386" s="23">
        <v>265594</v>
      </c>
      <c r="J2386" s="23">
        <v>0</v>
      </c>
      <c r="K2386" s="23">
        <v>78555337</v>
      </c>
      <c r="L2386" s="23">
        <v>9577363</v>
      </c>
    </row>
    <row r="2387" spans="1:12" outlineLevel="2" x14ac:dyDescent="0.2">
      <c r="A2387" s="20" t="s">
        <v>1145</v>
      </c>
      <c r="B2387" s="20" t="s">
        <v>198</v>
      </c>
      <c r="C2387" s="20" t="s">
        <v>18</v>
      </c>
      <c r="D2387" s="21" t="s">
        <v>19</v>
      </c>
      <c r="E2387" s="20" t="s">
        <v>2302</v>
      </c>
      <c r="F2387" s="22">
        <f t="shared" si="51"/>
        <v>435459983</v>
      </c>
      <c r="G2387" s="23">
        <v>432802345</v>
      </c>
      <c r="H2387" s="23">
        <v>0</v>
      </c>
      <c r="I2387" s="23">
        <v>2657638</v>
      </c>
      <c r="J2387" s="23">
        <v>14848892</v>
      </c>
      <c r="K2387" s="23">
        <v>873690154</v>
      </c>
      <c r="L2387" s="23">
        <v>265179573</v>
      </c>
    </row>
    <row r="2388" spans="1:12" outlineLevel="1" x14ac:dyDescent="0.2">
      <c r="A2388" s="49" t="s">
        <v>2332</v>
      </c>
      <c r="B2388" s="24"/>
      <c r="C2388" s="24"/>
      <c r="D2388" s="25"/>
      <c r="E2388" s="24"/>
      <c r="F2388" s="26">
        <f t="shared" ref="F2388:L2388" si="52">SUBTOTAL(9,F2162:F2387)</f>
        <v>4432565540</v>
      </c>
      <c r="G2388" s="27">
        <f t="shared" si="52"/>
        <v>3666025544</v>
      </c>
      <c r="H2388" s="27">
        <f t="shared" si="52"/>
        <v>721637916</v>
      </c>
      <c r="I2388" s="27">
        <f t="shared" si="52"/>
        <v>44902080</v>
      </c>
      <c r="J2388" s="27">
        <f t="shared" si="52"/>
        <v>71387615</v>
      </c>
      <c r="K2388" s="27">
        <f t="shared" si="52"/>
        <v>3722286666</v>
      </c>
      <c r="L2388" s="27">
        <f t="shared" si="52"/>
        <v>636953952</v>
      </c>
    </row>
    <row r="2389" spans="1:12" outlineLevel="2" x14ac:dyDescent="0.2">
      <c r="A2389" s="20" t="s">
        <v>1151</v>
      </c>
      <c r="B2389" s="24" t="s">
        <v>18</v>
      </c>
      <c r="C2389" s="24" t="s">
        <v>18</v>
      </c>
      <c r="D2389" s="25" t="s">
        <v>19</v>
      </c>
      <c r="E2389" s="24" t="s">
        <v>2148</v>
      </c>
      <c r="F2389" s="26">
        <f t="shared" si="51"/>
        <v>30129505</v>
      </c>
      <c r="G2389" s="27">
        <v>20725347</v>
      </c>
      <c r="H2389" s="27">
        <v>9274989</v>
      </c>
      <c r="I2389" s="27">
        <v>129169</v>
      </c>
      <c r="J2389" s="27">
        <v>0</v>
      </c>
      <c r="K2389" s="27">
        <v>17992187</v>
      </c>
      <c r="L2389" s="27">
        <v>1280309</v>
      </c>
    </row>
    <row r="2390" spans="1:12" outlineLevel="2" x14ac:dyDescent="0.2">
      <c r="A2390" s="20" t="s">
        <v>1151</v>
      </c>
      <c r="B2390" s="20" t="s">
        <v>18</v>
      </c>
      <c r="C2390" s="20" t="s">
        <v>17</v>
      </c>
      <c r="D2390" s="21" t="s">
        <v>21</v>
      </c>
      <c r="E2390" s="20" t="s">
        <v>2148</v>
      </c>
      <c r="F2390" s="22">
        <f t="shared" si="51"/>
        <v>10580472</v>
      </c>
      <c r="G2390" s="23">
        <v>5521964</v>
      </c>
      <c r="H2390" s="23">
        <v>4943746</v>
      </c>
      <c r="I2390" s="23">
        <v>114762</v>
      </c>
      <c r="J2390" s="23">
        <v>0</v>
      </c>
      <c r="K2390" s="23">
        <v>3758205</v>
      </c>
      <c r="L2390" s="23">
        <v>55379</v>
      </c>
    </row>
    <row r="2391" spans="1:12" outlineLevel="2" x14ac:dyDescent="0.2">
      <c r="A2391" s="20" t="s">
        <v>1151</v>
      </c>
      <c r="B2391" s="20" t="s">
        <v>18</v>
      </c>
      <c r="C2391" s="20" t="s">
        <v>22</v>
      </c>
      <c r="D2391" s="21" t="s">
        <v>25</v>
      </c>
      <c r="E2391" s="20" t="s">
        <v>2149</v>
      </c>
      <c r="F2391" s="22">
        <f t="shared" si="51"/>
        <v>13006780</v>
      </c>
      <c r="G2391" s="23">
        <v>10694013</v>
      </c>
      <c r="H2391" s="23">
        <v>1636409</v>
      </c>
      <c r="I2391" s="23">
        <v>676358</v>
      </c>
      <c r="J2391" s="23">
        <v>0</v>
      </c>
      <c r="K2391" s="23">
        <v>5007078</v>
      </c>
      <c r="L2391" s="23">
        <v>636847</v>
      </c>
    </row>
    <row r="2392" spans="1:12" outlineLevel="2" x14ac:dyDescent="0.2">
      <c r="A2392" s="20" t="s">
        <v>1151</v>
      </c>
      <c r="B2392" s="20" t="s">
        <v>18</v>
      </c>
      <c r="C2392" s="20" t="s">
        <v>24</v>
      </c>
      <c r="D2392" s="21" t="s">
        <v>25</v>
      </c>
      <c r="E2392" s="20" t="s">
        <v>2150</v>
      </c>
      <c r="F2392" s="22">
        <f t="shared" si="51"/>
        <v>11525325</v>
      </c>
      <c r="G2392" s="23">
        <v>6986284</v>
      </c>
      <c r="H2392" s="23">
        <v>4523693</v>
      </c>
      <c r="I2392" s="23">
        <v>15348</v>
      </c>
      <c r="J2392" s="23">
        <v>0</v>
      </c>
      <c r="K2392" s="23">
        <v>3711265</v>
      </c>
      <c r="L2392" s="23">
        <v>193428</v>
      </c>
    </row>
    <row r="2393" spans="1:12" outlineLevel="2" x14ac:dyDescent="0.2">
      <c r="A2393" s="20" t="s">
        <v>1151</v>
      </c>
      <c r="B2393" s="20" t="s">
        <v>17</v>
      </c>
      <c r="C2393" s="20" t="s">
        <v>18</v>
      </c>
      <c r="D2393" s="21" t="s">
        <v>21</v>
      </c>
      <c r="E2393" s="20" t="s">
        <v>2151</v>
      </c>
      <c r="F2393" s="22">
        <f t="shared" si="51"/>
        <v>8798836</v>
      </c>
      <c r="G2393" s="23">
        <v>5253678</v>
      </c>
      <c r="H2393" s="23">
        <v>3545158</v>
      </c>
      <c r="I2393" s="23">
        <v>0</v>
      </c>
      <c r="J2393" s="23">
        <v>0</v>
      </c>
      <c r="K2393" s="23">
        <v>2589697</v>
      </c>
      <c r="L2393" s="23">
        <v>80851</v>
      </c>
    </row>
    <row r="2394" spans="1:12" outlineLevel="2" x14ac:dyDescent="0.2">
      <c r="A2394" s="20" t="s">
        <v>1151</v>
      </c>
      <c r="B2394" s="20" t="s">
        <v>17</v>
      </c>
      <c r="C2394" s="20" t="s">
        <v>17</v>
      </c>
      <c r="D2394" s="21" t="s">
        <v>25</v>
      </c>
      <c r="E2394" s="20" t="s">
        <v>2152</v>
      </c>
      <c r="F2394" s="22">
        <f t="shared" si="51"/>
        <v>30566135</v>
      </c>
      <c r="G2394" s="23">
        <v>19054706</v>
      </c>
      <c r="H2394" s="23">
        <v>11139421</v>
      </c>
      <c r="I2394" s="23">
        <v>372008</v>
      </c>
      <c r="J2394" s="23">
        <v>0</v>
      </c>
      <c r="K2394" s="23">
        <v>15405344</v>
      </c>
      <c r="L2394" s="23">
        <v>867879</v>
      </c>
    </row>
    <row r="2395" spans="1:12" outlineLevel="2" x14ac:dyDescent="0.2">
      <c r="A2395" s="20" t="s">
        <v>1151</v>
      </c>
      <c r="B2395" s="20" t="s">
        <v>17</v>
      </c>
      <c r="C2395" s="20" t="s">
        <v>22</v>
      </c>
      <c r="D2395" s="21" t="s">
        <v>25</v>
      </c>
      <c r="E2395" s="20" t="s">
        <v>2153</v>
      </c>
      <c r="F2395" s="22">
        <f t="shared" si="51"/>
        <v>7542198</v>
      </c>
      <c r="G2395" s="23">
        <v>3506701</v>
      </c>
      <c r="H2395" s="23">
        <v>3991087</v>
      </c>
      <c r="I2395" s="23">
        <v>44410</v>
      </c>
      <c r="J2395" s="23">
        <v>0</v>
      </c>
      <c r="K2395" s="23">
        <v>2688406</v>
      </c>
      <c r="L2395" s="23">
        <v>70387</v>
      </c>
    </row>
    <row r="2396" spans="1:12" outlineLevel="2" x14ac:dyDescent="0.2">
      <c r="A2396" s="20" t="s">
        <v>1151</v>
      </c>
      <c r="B2396" s="20" t="s">
        <v>17</v>
      </c>
      <c r="C2396" s="20" t="s">
        <v>24</v>
      </c>
      <c r="D2396" s="21" t="s">
        <v>21</v>
      </c>
      <c r="E2396" s="20" t="s">
        <v>2154</v>
      </c>
      <c r="F2396" s="22">
        <f t="shared" si="51"/>
        <v>4816018</v>
      </c>
      <c r="G2396" s="23">
        <v>2739456</v>
      </c>
      <c r="H2396" s="23">
        <v>2065070</v>
      </c>
      <c r="I2396" s="23">
        <v>11492</v>
      </c>
      <c r="J2396" s="23">
        <v>0</v>
      </c>
      <c r="K2396" s="23">
        <v>1642501</v>
      </c>
      <c r="L2396" s="23">
        <v>222539</v>
      </c>
    </row>
    <row r="2397" spans="1:12" outlineLevel="2" x14ac:dyDescent="0.2">
      <c r="A2397" s="20" t="s">
        <v>1151</v>
      </c>
      <c r="B2397" s="20" t="s">
        <v>17</v>
      </c>
      <c r="C2397" s="20" t="s">
        <v>27</v>
      </c>
      <c r="D2397" s="21" t="s">
        <v>25</v>
      </c>
      <c r="E2397" s="20" t="s">
        <v>2155</v>
      </c>
      <c r="F2397" s="22">
        <f t="shared" si="51"/>
        <v>14951160</v>
      </c>
      <c r="G2397" s="23">
        <v>8610146</v>
      </c>
      <c r="H2397" s="23">
        <v>6320174</v>
      </c>
      <c r="I2397" s="23">
        <v>20840</v>
      </c>
      <c r="J2397" s="23">
        <v>0</v>
      </c>
      <c r="K2397" s="23">
        <v>3248391</v>
      </c>
      <c r="L2397" s="23">
        <v>74848</v>
      </c>
    </row>
    <row r="2398" spans="1:12" outlineLevel="2" x14ac:dyDescent="0.2">
      <c r="A2398" s="20" t="s">
        <v>1151</v>
      </c>
      <c r="B2398" s="20" t="s">
        <v>17</v>
      </c>
      <c r="C2398" s="20" t="s">
        <v>29</v>
      </c>
      <c r="D2398" s="21" t="s">
        <v>25</v>
      </c>
      <c r="E2398" s="20" t="s">
        <v>2156</v>
      </c>
      <c r="F2398" s="22">
        <f t="shared" si="51"/>
        <v>9861325</v>
      </c>
      <c r="G2398" s="23">
        <v>4790091</v>
      </c>
      <c r="H2398" s="23">
        <v>4900575</v>
      </c>
      <c r="I2398" s="23">
        <v>170659</v>
      </c>
      <c r="J2398" s="23">
        <v>0</v>
      </c>
      <c r="K2398" s="23">
        <v>2371009</v>
      </c>
      <c r="L2398" s="23">
        <v>125132</v>
      </c>
    </row>
    <row r="2399" spans="1:12" outlineLevel="2" x14ac:dyDescent="0.2">
      <c r="A2399" s="20" t="s">
        <v>1151</v>
      </c>
      <c r="B2399" s="20" t="s">
        <v>22</v>
      </c>
      <c r="C2399" s="20" t="s">
        <v>18</v>
      </c>
      <c r="D2399" s="21" t="s">
        <v>25</v>
      </c>
      <c r="E2399" s="20" t="s">
        <v>2157</v>
      </c>
      <c r="F2399" s="22">
        <f t="shared" si="51"/>
        <v>14027184</v>
      </c>
      <c r="G2399" s="23">
        <v>8014130</v>
      </c>
      <c r="H2399" s="23">
        <v>5173462</v>
      </c>
      <c r="I2399" s="23">
        <v>839592</v>
      </c>
      <c r="J2399" s="23">
        <v>0</v>
      </c>
      <c r="K2399" s="23">
        <v>6502044</v>
      </c>
      <c r="L2399" s="23">
        <v>1161470</v>
      </c>
    </row>
    <row r="2400" spans="1:12" outlineLevel="2" x14ac:dyDescent="0.2">
      <c r="A2400" s="20" t="s">
        <v>1151</v>
      </c>
      <c r="B2400" s="20" t="s">
        <v>22</v>
      </c>
      <c r="C2400" s="20" t="s">
        <v>17</v>
      </c>
      <c r="D2400" s="21" t="s">
        <v>25</v>
      </c>
      <c r="E2400" s="20" t="s">
        <v>2158</v>
      </c>
      <c r="F2400" s="22">
        <f t="shared" si="51"/>
        <v>19002277</v>
      </c>
      <c r="G2400" s="23">
        <v>14231208</v>
      </c>
      <c r="H2400" s="23">
        <v>4258841</v>
      </c>
      <c r="I2400" s="23">
        <v>512228</v>
      </c>
      <c r="J2400" s="23">
        <v>0</v>
      </c>
      <c r="K2400" s="23">
        <v>12155643</v>
      </c>
      <c r="L2400" s="23">
        <v>1464437</v>
      </c>
    </row>
    <row r="2401" spans="1:12" outlineLevel="2" x14ac:dyDescent="0.2">
      <c r="A2401" s="20" t="s">
        <v>1151</v>
      </c>
      <c r="B2401" s="20" t="s">
        <v>22</v>
      </c>
      <c r="C2401" s="20" t="s">
        <v>22</v>
      </c>
      <c r="D2401" s="21" t="s">
        <v>25</v>
      </c>
      <c r="E2401" s="20" t="s">
        <v>2159</v>
      </c>
      <c r="F2401" s="22">
        <f t="shared" si="51"/>
        <v>6933050</v>
      </c>
      <c r="G2401" s="23">
        <v>6501022</v>
      </c>
      <c r="H2401" s="23">
        <v>0</v>
      </c>
      <c r="I2401" s="23">
        <v>432028</v>
      </c>
      <c r="J2401" s="23">
        <v>874990</v>
      </c>
      <c r="K2401" s="23">
        <v>4148821</v>
      </c>
      <c r="L2401" s="23">
        <v>129684</v>
      </c>
    </row>
    <row r="2402" spans="1:12" outlineLevel="2" x14ac:dyDescent="0.2">
      <c r="A2402" s="20" t="s">
        <v>1151</v>
      </c>
      <c r="B2402" s="20" t="s">
        <v>22</v>
      </c>
      <c r="C2402" s="20" t="s">
        <v>27</v>
      </c>
      <c r="D2402" s="21" t="s">
        <v>21</v>
      </c>
      <c r="E2402" s="20" t="s">
        <v>2160</v>
      </c>
      <c r="F2402" s="22">
        <f t="shared" si="51"/>
        <v>6363730</v>
      </c>
      <c r="G2402" s="23">
        <v>3833137</v>
      </c>
      <c r="H2402" s="23">
        <v>2512513</v>
      </c>
      <c r="I2402" s="23">
        <v>18080</v>
      </c>
      <c r="J2402" s="23">
        <v>0</v>
      </c>
      <c r="K2402" s="23">
        <v>2100687</v>
      </c>
      <c r="L2402" s="23">
        <v>539709</v>
      </c>
    </row>
    <row r="2403" spans="1:12" outlineLevel="2" x14ac:dyDescent="0.2">
      <c r="A2403" s="20" t="s">
        <v>1151</v>
      </c>
      <c r="B2403" s="20" t="s">
        <v>22</v>
      </c>
      <c r="C2403" s="20" t="s">
        <v>29</v>
      </c>
      <c r="D2403" s="21" t="s">
        <v>25</v>
      </c>
      <c r="E2403" s="20" t="s">
        <v>2161</v>
      </c>
      <c r="F2403" s="22">
        <f t="shared" si="51"/>
        <v>21323536</v>
      </c>
      <c r="G2403" s="23">
        <v>10862398</v>
      </c>
      <c r="H2403" s="23">
        <v>9820703</v>
      </c>
      <c r="I2403" s="23">
        <v>640435</v>
      </c>
      <c r="J2403" s="23">
        <v>0</v>
      </c>
      <c r="K2403" s="23">
        <v>10858217</v>
      </c>
      <c r="L2403" s="23">
        <v>504820</v>
      </c>
    </row>
    <row r="2404" spans="1:12" outlineLevel="2" x14ac:dyDescent="0.2">
      <c r="A2404" s="20" t="s">
        <v>1151</v>
      </c>
      <c r="B2404" s="20" t="s">
        <v>24</v>
      </c>
      <c r="C2404" s="20" t="s">
        <v>17</v>
      </c>
      <c r="D2404" s="21" t="s">
        <v>25</v>
      </c>
      <c r="E2404" s="20" t="s">
        <v>2162</v>
      </c>
      <c r="F2404" s="22">
        <f t="shared" si="51"/>
        <v>44972745</v>
      </c>
      <c r="G2404" s="23">
        <v>40200368</v>
      </c>
      <c r="H2404" s="23">
        <v>4548883</v>
      </c>
      <c r="I2404" s="23">
        <v>223494</v>
      </c>
      <c r="J2404" s="23">
        <v>0</v>
      </c>
      <c r="K2404" s="23">
        <v>39506486</v>
      </c>
      <c r="L2404" s="23">
        <v>11429335</v>
      </c>
    </row>
    <row r="2405" spans="1:12" outlineLevel="2" x14ac:dyDescent="0.2">
      <c r="A2405" s="20" t="s">
        <v>1151</v>
      </c>
      <c r="B2405" s="20" t="s">
        <v>24</v>
      </c>
      <c r="C2405" s="20" t="s">
        <v>22</v>
      </c>
      <c r="D2405" s="21" t="s">
        <v>25</v>
      </c>
      <c r="E2405" s="20" t="s">
        <v>530</v>
      </c>
      <c r="F2405" s="22">
        <f t="shared" si="51"/>
        <v>15321931</v>
      </c>
      <c r="G2405" s="23">
        <v>9307231</v>
      </c>
      <c r="H2405" s="23">
        <v>6014700</v>
      </c>
      <c r="I2405" s="23">
        <v>0</v>
      </c>
      <c r="J2405" s="23">
        <v>0</v>
      </c>
      <c r="K2405" s="23">
        <v>4965022</v>
      </c>
      <c r="L2405" s="23">
        <v>122312</v>
      </c>
    </row>
    <row r="2406" spans="1:12" outlineLevel="2" x14ac:dyDescent="0.2">
      <c r="A2406" s="20" t="s">
        <v>1151</v>
      </c>
      <c r="B2406" s="20" t="s">
        <v>24</v>
      </c>
      <c r="C2406" s="20" t="s">
        <v>24</v>
      </c>
      <c r="D2406" s="21" t="s">
        <v>25</v>
      </c>
      <c r="E2406" s="20" t="s">
        <v>2163</v>
      </c>
      <c r="F2406" s="22">
        <f t="shared" si="51"/>
        <v>36689306</v>
      </c>
      <c r="G2406" s="23">
        <v>24108120</v>
      </c>
      <c r="H2406" s="23">
        <v>12551079</v>
      </c>
      <c r="I2406" s="23">
        <v>30107</v>
      </c>
      <c r="J2406" s="23">
        <v>0</v>
      </c>
      <c r="K2406" s="23">
        <v>17366063</v>
      </c>
      <c r="L2406" s="23">
        <v>1644039</v>
      </c>
    </row>
    <row r="2407" spans="1:12" outlineLevel="2" x14ac:dyDescent="0.2">
      <c r="A2407" s="20" t="s">
        <v>1151</v>
      </c>
      <c r="B2407" s="20" t="s">
        <v>24</v>
      </c>
      <c r="C2407" s="20" t="s">
        <v>27</v>
      </c>
      <c r="D2407" s="21" t="s">
        <v>21</v>
      </c>
      <c r="E2407" s="20" t="s">
        <v>2164</v>
      </c>
      <c r="F2407" s="22">
        <f t="shared" si="51"/>
        <v>4178925</v>
      </c>
      <c r="G2407" s="23">
        <v>2231613</v>
      </c>
      <c r="H2407" s="23">
        <v>1947312</v>
      </c>
      <c r="I2407" s="23">
        <v>0</v>
      </c>
      <c r="J2407" s="23">
        <v>0</v>
      </c>
      <c r="K2407" s="23">
        <v>1723891</v>
      </c>
      <c r="L2407" s="23">
        <v>72735</v>
      </c>
    </row>
    <row r="2408" spans="1:12" outlineLevel="2" x14ac:dyDescent="0.2">
      <c r="A2408" s="20" t="s">
        <v>1151</v>
      </c>
      <c r="B2408" s="20" t="s">
        <v>24</v>
      </c>
      <c r="C2408" s="20" t="s">
        <v>29</v>
      </c>
      <c r="D2408" s="21" t="s">
        <v>21</v>
      </c>
      <c r="E2408" s="20" t="s">
        <v>2165</v>
      </c>
      <c r="F2408" s="22">
        <f t="shared" si="51"/>
        <v>6717369</v>
      </c>
      <c r="G2408" s="23">
        <v>4203422</v>
      </c>
      <c r="H2408" s="23">
        <v>2513947</v>
      </c>
      <c r="I2408" s="23">
        <v>0</v>
      </c>
      <c r="J2408" s="23">
        <v>0</v>
      </c>
      <c r="K2408" s="23">
        <v>3196258</v>
      </c>
      <c r="L2408" s="23">
        <v>76691</v>
      </c>
    </row>
    <row r="2409" spans="1:12" outlineLevel="2" x14ac:dyDescent="0.2">
      <c r="A2409" s="20" t="s">
        <v>1151</v>
      </c>
      <c r="B2409" s="20" t="s">
        <v>24</v>
      </c>
      <c r="C2409" s="20" t="s">
        <v>36</v>
      </c>
      <c r="D2409" s="21" t="s">
        <v>25</v>
      </c>
      <c r="E2409" s="20" t="s">
        <v>2166</v>
      </c>
      <c r="F2409" s="22">
        <f t="shared" si="51"/>
        <v>7223215</v>
      </c>
      <c r="G2409" s="23">
        <v>4841111</v>
      </c>
      <c r="H2409" s="23">
        <v>2303664</v>
      </c>
      <c r="I2409" s="23">
        <v>78440</v>
      </c>
      <c r="J2409" s="23">
        <v>0</v>
      </c>
      <c r="K2409" s="23">
        <v>2866450</v>
      </c>
      <c r="L2409" s="23">
        <v>92242</v>
      </c>
    </row>
    <row r="2410" spans="1:12" outlineLevel="2" x14ac:dyDescent="0.2">
      <c r="A2410" s="20" t="s">
        <v>1151</v>
      </c>
      <c r="B2410" s="20" t="s">
        <v>27</v>
      </c>
      <c r="C2410" s="20" t="s">
        <v>18</v>
      </c>
      <c r="D2410" s="21" t="s">
        <v>21</v>
      </c>
      <c r="E2410" s="20" t="s">
        <v>2167</v>
      </c>
      <c r="F2410" s="22">
        <f t="shared" si="51"/>
        <v>7370333</v>
      </c>
      <c r="G2410" s="23">
        <v>3922121</v>
      </c>
      <c r="H2410" s="23">
        <v>3442065</v>
      </c>
      <c r="I2410" s="23">
        <v>6147</v>
      </c>
      <c r="J2410" s="23">
        <v>0</v>
      </c>
      <c r="K2410" s="23">
        <v>1590105</v>
      </c>
      <c r="L2410" s="23">
        <v>49872</v>
      </c>
    </row>
    <row r="2411" spans="1:12" outlineLevel="2" x14ac:dyDescent="0.2">
      <c r="A2411" s="20" t="s">
        <v>1151</v>
      </c>
      <c r="B2411" s="20" t="s">
        <v>27</v>
      </c>
      <c r="C2411" s="20" t="s">
        <v>17</v>
      </c>
      <c r="D2411" s="21" t="s">
        <v>25</v>
      </c>
      <c r="E2411" s="20" t="s">
        <v>2168</v>
      </c>
      <c r="F2411" s="22">
        <f t="shared" si="51"/>
        <v>32853839</v>
      </c>
      <c r="G2411" s="23">
        <v>23295634</v>
      </c>
      <c r="H2411" s="23">
        <v>9177206</v>
      </c>
      <c r="I2411" s="23">
        <v>380999</v>
      </c>
      <c r="J2411" s="23">
        <v>0</v>
      </c>
      <c r="K2411" s="23">
        <v>18323570</v>
      </c>
      <c r="L2411" s="23">
        <v>1334923</v>
      </c>
    </row>
    <row r="2412" spans="1:12" outlineLevel="2" x14ac:dyDescent="0.2">
      <c r="A2412" s="20" t="s">
        <v>1151</v>
      </c>
      <c r="B2412" s="20" t="s">
        <v>27</v>
      </c>
      <c r="C2412" s="20" t="s">
        <v>22</v>
      </c>
      <c r="D2412" s="21" t="s">
        <v>21</v>
      </c>
      <c r="E2412" s="20" t="s">
        <v>2169</v>
      </c>
      <c r="F2412" s="22">
        <f t="shared" si="51"/>
        <v>4094670</v>
      </c>
      <c r="G2412" s="23">
        <v>2630606</v>
      </c>
      <c r="H2412" s="23">
        <v>1464064</v>
      </c>
      <c r="I2412" s="23">
        <v>0</v>
      </c>
      <c r="J2412" s="23">
        <v>0</v>
      </c>
      <c r="K2412" s="23">
        <v>1791673</v>
      </c>
      <c r="L2412" s="23">
        <v>26951</v>
      </c>
    </row>
    <row r="2413" spans="1:12" outlineLevel="2" x14ac:dyDescent="0.2">
      <c r="A2413" s="20" t="s">
        <v>1151</v>
      </c>
      <c r="B2413" s="20" t="s">
        <v>27</v>
      </c>
      <c r="C2413" s="20" t="s">
        <v>24</v>
      </c>
      <c r="D2413" s="21" t="s">
        <v>25</v>
      </c>
      <c r="E2413" s="20" t="s">
        <v>2170</v>
      </c>
      <c r="F2413" s="22">
        <f t="shared" si="51"/>
        <v>13430540</v>
      </c>
      <c r="G2413" s="23">
        <v>7237553</v>
      </c>
      <c r="H2413" s="23">
        <v>6011052</v>
      </c>
      <c r="I2413" s="23">
        <v>181935</v>
      </c>
      <c r="J2413" s="23">
        <v>0</v>
      </c>
      <c r="K2413" s="23">
        <v>4627186</v>
      </c>
      <c r="L2413" s="23">
        <v>191805</v>
      </c>
    </row>
    <row r="2414" spans="1:12" outlineLevel="2" x14ac:dyDescent="0.2">
      <c r="A2414" s="20" t="s">
        <v>1151</v>
      </c>
      <c r="B2414" s="20" t="s">
        <v>27</v>
      </c>
      <c r="C2414" s="20" t="s">
        <v>36</v>
      </c>
      <c r="D2414" s="21" t="s">
        <v>21</v>
      </c>
      <c r="E2414" s="20" t="s">
        <v>2171</v>
      </c>
      <c r="F2414" s="22">
        <f t="shared" si="51"/>
        <v>4782482</v>
      </c>
      <c r="G2414" s="23">
        <v>4782482</v>
      </c>
      <c r="H2414" s="23">
        <v>0</v>
      </c>
      <c r="I2414" s="23">
        <v>0</v>
      </c>
      <c r="J2414" s="23">
        <v>4373895</v>
      </c>
      <c r="K2414" s="23">
        <v>7450804</v>
      </c>
      <c r="L2414" s="23">
        <v>164393</v>
      </c>
    </row>
    <row r="2415" spans="1:12" outlineLevel="2" x14ac:dyDescent="0.2">
      <c r="A2415" s="20" t="s">
        <v>1151</v>
      </c>
      <c r="B2415" s="20" t="s">
        <v>27</v>
      </c>
      <c r="C2415" s="20" t="s">
        <v>60</v>
      </c>
      <c r="D2415" s="21" t="s">
        <v>25</v>
      </c>
      <c r="E2415" s="20" t="s">
        <v>2172</v>
      </c>
      <c r="F2415" s="22">
        <f t="shared" si="51"/>
        <v>17309564</v>
      </c>
      <c r="G2415" s="23">
        <v>12084717</v>
      </c>
      <c r="H2415" s="23">
        <v>4866752</v>
      </c>
      <c r="I2415" s="23">
        <v>358095</v>
      </c>
      <c r="J2415" s="23">
        <v>0</v>
      </c>
      <c r="K2415" s="23">
        <v>9742147</v>
      </c>
      <c r="L2415" s="23">
        <v>413087</v>
      </c>
    </row>
    <row r="2416" spans="1:12" outlineLevel="2" x14ac:dyDescent="0.2">
      <c r="A2416" s="20" t="s">
        <v>1151</v>
      </c>
      <c r="B2416" s="20" t="s">
        <v>29</v>
      </c>
      <c r="C2416" s="20" t="s">
        <v>18</v>
      </c>
      <c r="D2416" s="21" t="s">
        <v>21</v>
      </c>
      <c r="E2416" s="20" t="s">
        <v>2173</v>
      </c>
      <c r="F2416" s="22">
        <f t="shared" si="51"/>
        <v>11416635</v>
      </c>
      <c r="G2416" s="23">
        <v>6084522</v>
      </c>
      <c r="H2416" s="23">
        <v>5332113</v>
      </c>
      <c r="I2416" s="23">
        <v>0</v>
      </c>
      <c r="J2416" s="23">
        <v>0</v>
      </c>
      <c r="K2416" s="23">
        <v>2924714</v>
      </c>
      <c r="L2416" s="23">
        <v>115508</v>
      </c>
    </row>
    <row r="2417" spans="1:12" outlineLevel="2" x14ac:dyDescent="0.2">
      <c r="A2417" s="20" t="s">
        <v>1151</v>
      </c>
      <c r="B2417" s="20" t="s">
        <v>29</v>
      </c>
      <c r="C2417" s="20" t="s">
        <v>17</v>
      </c>
      <c r="D2417" s="21" t="s">
        <v>25</v>
      </c>
      <c r="E2417" s="20" t="s">
        <v>2174</v>
      </c>
      <c r="F2417" s="22">
        <f t="shared" si="51"/>
        <v>5998358</v>
      </c>
      <c r="G2417" s="23">
        <v>4061268</v>
      </c>
      <c r="H2417" s="23">
        <v>1900377</v>
      </c>
      <c r="I2417" s="23">
        <v>36713</v>
      </c>
      <c r="J2417" s="23">
        <v>0</v>
      </c>
      <c r="K2417" s="23">
        <v>1680013</v>
      </c>
      <c r="L2417" s="23">
        <v>358900</v>
      </c>
    </row>
    <row r="2418" spans="1:12" outlineLevel="2" x14ac:dyDescent="0.2">
      <c r="A2418" s="20" t="s">
        <v>1151</v>
      </c>
      <c r="B2418" s="20" t="s">
        <v>29</v>
      </c>
      <c r="C2418" s="20" t="s">
        <v>22</v>
      </c>
      <c r="D2418" s="21" t="s">
        <v>25</v>
      </c>
      <c r="E2418" s="20" t="s">
        <v>2175</v>
      </c>
      <c r="F2418" s="22">
        <f t="shared" si="51"/>
        <v>18937945</v>
      </c>
      <c r="G2418" s="23">
        <v>10767370</v>
      </c>
      <c r="H2418" s="23">
        <v>7975428</v>
      </c>
      <c r="I2418" s="23">
        <v>195147</v>
      </c>
      <c r="J2418" s="23">
        <v>0</v>
      </c>
      <c r="K2418" s="23">
        <v>8369743</v>
      </c>
      <c r="L2418" s="23">
        <v>538476</v>
      </c>
    </row>
    <row r="2419" spans="1:12" outlineLevel="2" x14ac:dyDescent="0.2">
      <c r="A2419" s="20" t="s">
        <v>1151</v>
      </c>
      <c r="B2419" s="20" t="s">
        <v>29</v>
      </c>
      <c r="C2419" s="20" t="s">
        <v>24</v>
      </c>
      <c r="D2419" s="21" t="s">
        <v>25</v>
      </c>
      <c r="E2419" s="20" t="s">
        <v>2176</v>
      </c>
      <c r="F2419" s="22">
        <f t="shared" si="51"/>
        <v>26198875</v>
      </c>
      <c r="G2419" s="23">
        <v>26197618</v>
      </c>
      <c r="H2419" s="23">
        <v>0</v>
      </c>
      <c r="I2419" s="23">
        <v>1257</v>
      </c>
      <c r="J2419" s="23">
        <v>0</v>
      </c>
      <c r="K2419" s="23">
        <v>29137680</v>
      </c>
      <c r="L2419" s="23">
        <v>4685496</v>
      </c>
    </row>
    <row r="2420" spans="1:12" outlineLevel="2" x14ac:dyDescent="0.2">
      <c r="A2420" s="20" t="s">
        <v>1151</v>
      </c>
      <c r="B2420" s="20" t="s">
        <v>29</v>
      </c>
      <c r="C2420" s="20" t="s">
        <v>27</v>
      </c>
      <c r="D2420" s="21" t="s">
        <v>25</v>
      </c>
      <c r="E2420" s="20" t="s">
        <v>2177</v>
      </c>
      <c r="F2420" s="22">
        <f t="shared" si="51"/>
        <v>13157602</v>
      </c>
      <c r="G2420" s="23">
        <v>7637833</v>
      </c>
      <c r="H2420" s="23">
        <v>5429299</v>
      </c>
      <c r="I2420" s="23">
        <v>90470</v>
      </c>
      <c r="J2420" s="23">
        <v>0</v>
      </c>
      <c r="K2420" s="23">
        <v>3212888</v>
      </c>
      <c r="L2420" s="23">
        <v>167979</v>
      </c>
    </row>
    <row r="2421" spans="1:12" outlineLevel="2" x14ac:dyDescent="0.2">
      <c r="A2421" s="20" t="s">
        <v>1151</v>
      </c>
      <c r="B2421" s="20" t="s">
        <v>29</v>
      </c>
      <c r="C2421" s="20" t="s">
        <v>29</v>
      </c>
      <c r="D2421" s="21" t="s">
        <v>25</v>
      </c>
      <c r="E2421" s="20" t="s">
        <v>2178</v>
      </c>
      <c r="F2421" s="22">
        <f t="shared" si="51"/>
        <v>7512277</v>
      </c>
      <c r="G2421" s="23">
        <v>4283454</v>
      </c>
      <c r="H2421" s="23">
        <v>3223114</v>
      </c>
      <c r="I2421" s="23">
        <v>5709</v>
      </c>
      <c r="J2421" s="23">
        <v>0</v>
      </c>
      <c r="K2421" s="23">
        <v>1993658</v>
      </c>
      <c r="L2421" s="23">
        <v>36353</v>
      </c>
    </row>
    <row r="2422" spans="1:12" outlineLevel="2" x14ac:dyDescent="0.2">
      <c r="A2422" s="20" t="s">
        <v>1151</v>
      </c>
      <c r="B2422" s="20" t="s">
        <v>29</v>
      </c>
      <c r="C2422" s="20" t="s">
        <v>36</v>
      </c>
      <c r="D2422" s="21" t="s">
        <v>21</v>
      </c>
      <c r="E2422" s="20" t="s">
        <v>2179</v>
      </c>
      <c r="F2422" s="22">
        <f t="shared" si="51"/>
        <v>3954311</v>
      </c>
      <c r="G2422" s="23">
        <v>2803059</v>
      </c>
      <c r="H2422" s="23">
        <v>1151252</v>
      </c>
      <c r="I2422" s="23">
        <v>0</v>
      </c>
      <c r="J2422" s="23">
        <v>0</v>
      </c>
      <c r="K2422" s="23">
        <v>3577115</v>
      </c>
      <c r="L2422" s="23">
        <v>252041</v>
      </c>
    </row>
    <row r="2423" spans="1:12" outlineLevel="2" x14ac:dyDescent="0.2">
      <c r="A2423" s="20" t="s">
        <v>1151</v>
      </c>
      <c r="B2423" s="20" t="s">
        <v>29</v>
      </c>
      <c r="C2423" s="20" t="s">
        <v>60</v>
      </c>
      <c r="D2423" s="21" t="s">
        <v>25</v>
      </c>
      <c r="E2423" s="20" t="s">
        <v>2180</v>
      </c>
      <c r="F2423" s="22">
        <f t="shared" si="51"/>
        <v>10286076</v>
      </c>
      <c r="G2423" s="23">
        <v>5544508</v>
      </c>
      <c r="H2423" s="23">
        <v>4689685</v>
      </c>
      <c r="I2423" s="23">
        <v>51883</v>
      </c>
      <c r="J2423" s="23">
        <v>0</v>
      </c>
      <c r="K2423" s="23">
        <v>2517143</v>
      </c>
      <c r="L2423" s="23">
        <v>181298</v>
      </c>
    </row>
    <row r="2424" spans="1:12" outlineLevel="2" x14ac:dyDescent="0.2">
      <c r="A2424" s="20" t="s">
        <v>1151</v>
      </c>
      <c r="B2424" s="20" t="s">
        <v>29</v>
      </c>
      <c r="C2424" s="20" t="s">
        <v>62</v>
      </c>
      <c r="D2424" s="21" t="s">
        <v>21</v>
      </c>
      <c r="E2424" s="20" t="s">
        <v>2181</v>
      </c>
      <c r="F2424" s="22">
        <f t="shared" si="51"/>
        <v>10377904</v>
      </c>
      <c r="G2424" s="23">
        <v>5263845</v>
      </c>
      <c r="H2424" s="23">
        <v>5049421</v>
      </c>
      <c r="I2424" s="23">
        <v>64638</v>
      </c>
      <c r="J2424" s="23">
        <v>0</v>
      </c>
      <c r="K2424" s="23">
        <v>2334997</v>
      </c>
      <c r="L2424" s="23">
        <v>11988</v>
      </c>
    </row>
    <row r="2425" spans="1:12" outlineLevel="2" x14ac:dyDescent="0.2">
      <c r="A2425" s="20" t="s">
        <v>1151</v>
      </c>
      <c r="B2425" s="20" t="s">
        <v>36</v>
      </c>
      <c r="C2425" s="20" t="s">
        <v>18</v>
      </c>
      <c r="D2425" s="21" t="s">
        <v>25</v>
      </c>
      <c r="E2425" s="20" t="s">
        <v>2182</v>
      </c>
      <c r="F2425" s="22">
        <f t="shared" si="51"/>
        <v>3025393</v>
      </c>
      <c r="G2425" s="23">
        <v>2949189</v>
      </c>
      <c r="H2425" s="23">
        <v>0</v>
      </c>
      <c r="I2425" s="23">
        <v>76204</v>
      </c>
      <c r="J2425" s="23">
        <v>705352</v>
      </c>
      <c r="K2425" s="23">
        <v>3689352</v>
      </c>
      <c r="L2425" s="23">
        <v>159105</v>
      </c>
    </row>
    <row r="2426" spans="1:12" outlineLevel="2" x14ac:dyDescent="0.2">
      <c r="A2426" s="20" t="s">
        <v>1151</v>
      </c>
      <c r="B2426" s="20" t="s">
        <v>36</v>
      </c>
      <c r="C2426" s="20" t="s">
        <v>17</v>
      </c>
      <c r="D2426" s="21" t="s">
        <v>25</v>
      </c>
      <c r="E2426" s="20" t="s">
        <v>2183</v>
      </c>
      <c r="F2426" s="22">
        <f t="shared" si="51"/>
        <v>7359389</v>
      </c>
      <c r="G2426" s="23">
        <v>5441715</v>
      </c>
      <c r="H2426" s="23">
        <v>1914063</v>
      </c>
      <c r="I2426" s="23">
        <v>3611</v>
      </c>
      <c r="J2426" s="23">
        <v>0</v>
      </c>
      <c r="K2426" s="23">
        <v>3649613</v>
      </c>
      <c r="L2426" s="23">
        <v>194983</v>
      </c>
    </row>
    <row r="2427" spans="1:12" outlineLevel="2" x14ac:dyDescent="0.2">
      <c r="A2427" s="20" t="s">
        <v>1151</v>
      </c>
      <c r="B2427" s="20" t="s">
        <v>36</v>
      </c>
      <c r="C2427" s="20" t="s">
        <v>22</v>
      </c>
      <c r="D2427" s="21" t="s">
        <v>25</v>
      </c>
      <c r="E2427" s="20" t="s">
        <v>2184</v>
      </c>
      <c r="F2427" s="22">
        <f t="shared" si="51"/>
        <v>16999603</v>
      </c>
      <c r="G2427" s="23">
        <v>11693169</v>
      </c>
      <c r="H2427" s="23">
        <v>5189142</v>
      </c>
      <c r="I2427" s="23">
        <v>117292</v>
      </c>
      <c r="J2427" s="23">
        <v>0</v>
      </c>
      <c r="K2427" s="23">
        <v>10430680</v>
      </c>
      <c r="L2427" s="23">
        <v>431601</v>
      </c>
    </row>
    <row r="2428" spans="1:12" outlineLevel="2" x14ac:dyDescent="0.2">
      <c r="A2428" s="20" t="s">
        <v>1151</v>
      </c>
      <c r="B2428" s="20" t="s">
        <v>36</v>
      </c>
      <c r="C2428" s="20" t="s">
        <v>24</v>
      </c>
      <c r="D2428" s="21" t="s">
        <v>25</v>
      </c>
      <c r="E2428" s="20" t="s">
        <v>2185</v>
      </c>
      <c r="F2428" s="22">
        <f t="shared" si="51"/>
        <v>5615284</v>
      </c>
      <c r="G2428" s="23">
        <v>5564256</v>
      </c>
      <c r="H2428" s="23">
        <v>0</v>
      </c>
      <c r="I2428" s="23">
        <v>51028</v>
      </c>
      <c r="J2428" s="23">
        <v>76225</v>
      </c>
      <c r="K2428" s="23">
        <v>7384733</v>
      </c>
      <c r="L2428" s="23">
        <v>778265</v>
      </c>
    </row>
    <row r="2429" spans="1:12" outlineLevel="2" x14ac:dyDescent="0.2">
      <c r="A2429" s="20" t="s">
        <v>1151</v>
      </c>
      <c r="B2429" s="20" t="s">
        <v>36</v>
      </c>
      <c r="C2429" s="20" t="s">
        <v>27</v>
      </c>
      <c r="D2429" s="21" t="s">
        <v>21</v>
      </c>
      <c r="E2429" s="20" t="s">
        <v>2186</v>
      </c>
      <c r="F2429" s="22">
        <f t="shared" si="51"/>
        <v>4836380</v>
      </c>
      <c r="G2429" s="23">
        <v>3274690</v>
      </c>
      <c r="H2429" s="23">
        <v>1523564</v>
      </c>
      <c r="I2429" s="23">
        <v>38126</v>
      </c>
      <c r="J2429" s="23">
        <v>0</v>
      </c>
      <c r="K2429" s="23">
        <v>1998887</v>
      </c>
      <c r="L2429" s="23">
        <v>80540</v>
      </c>
    </row>
    <row r="2430" spans="1:12" outlineLevel="2" x14ac:dyDescent="0.2">
      <c r="A2430" s="20" t="s">
        <v>1151</v>
      </c>
      <c r="B2430" s="20" t="s">
        <v>36</v>
      </c>
      <c r="C2430" s="20" t="s">
        <v>29</v>
      </c>
      <c r="D2430" s="21" t="s">
        <v>25</v>
      </c>
      <c r="E2430" s="20" t="s">
        <v>2187</v>
      </c>
      <c r="F2430" s="22">
        <f t="shared" si="51"/>
        <v>15772259</v>
      </c>
      <c r="G2430" s="23">
        <v>11269677</v>
      </c>
      <c r="H2430" s="23">
        <v>4461954</v>
      </c>
      <c r="I2430" s="23">
        <v>40628</v>
      </c>
      <c r="J2430" s="23">
        <v>0</v>
      </c>
      <c r="K2430" s="23">
        <v>7557744</v>
      </c>
      <c r="L2430" s="23">
        <v>182785</v>
      </c>
    </row>
    <row r="2431" spans="1:12" outlineLevel="2" x14ac:dyDescent="0.2">
      <c r="A2431" s="20" t="s">
        <v>1151</v>
      </c>
      <c r="B2431" s="20" t="s">
        <v>60</v>
      </c>
      <c r="C2431" s="20" t="s">
        <v>18</v>
      </c>
      <c r="D2431" s="21" t="s">
        <v>19</v>
      </c>
      <c r="E2431" s="20" t="s">
        <v>2188</v>
      </c>
      <c r="F2431" s="22">
        <f t="shared" si="51"/>
        <v>41505441</v>
      </c>
      <c r="G2431" s="23">
        <v>41490813</v>
      </c>
      <c r="H2431" s="23">
        <v>0</v>
      </c>
      <c r="I2431" s="23">
        <v>14628</v>
      </c>
      <c r="J2431" s="23">
        <v>0</v>
      </c>
      <c r="K2431" s="23">
        <v>47412673</v>
      </c>
      <c r="L2431" s="23">
        <v>3859482</v>
      </c>
    </row>
    <row r="2432" spans="1:12" outlineLevel="2" x14ac:dyDescent="0.2">
      <c r="A2432" s="20" t="s">
        <v>1151</v>
      </c>
      <c r="B2432" s="20" t="s">
        <v>60</v>
      </c>
      <c r="C2432" s="20" t="s">
        <v>17</v>
      </c>
      <c r="D2432" s="21" t="s">
        <v>21</v>
      </c>
      <c r="E2432" s="20" t="s">
        <v>2189</v>
      </c>
      <c r="F2432" s="22">
        <f t="shared" si="51"/>
        <v>6609788</v>
      </c>
      <c r="G2432" s="23">
        <v>5240869</v>
      </c>
      <c r="H2432" s="23">
        <v>1368919</v>
      </c>
      <c r="I2432" s="23">
        <v>0</v>
      </c>
      <c r="J2432" s="23">
        <v>0</v>
      </c>
      <c r="K2432" s="23">
        <v>3204902</v>
      </c>
      <c r="L2432" s="23">
        <v>76161</v>
      </c>
    </row>
    <row r="2433" spans="1:12" outlineLevel="2" x14ac:dyDescent="0.2">
      <c r="A2433" s="20" t="s">
        <v>1151</v>
      </c>
      <c r="B2433" s="20" t="s">
        <v>60</v>
      </c>
      <c r="C2433" s="20" t="s">
        <v>22</v>
      </c>
      <c r="D2433" s="21" t="s">
        <v>25</v>
      </c>
      <c r="E2433" s="20" t="s">
        <v>2190</v>
      </c>
      <c r="F2433" s="22">
        <f t="shared" si="51"/>
        <v>6760112</v>
      </c>
      <c r="G2433" s="23">
        <v>5508820</v>
      </c>
      <c r="H2433" s="23">
        <v>1251292</v>
      </c>
      <c r="I2433" s="23">
        <v>0</v>
      </c>
      <c r="J2433" s="23">
        <v>0</v>
      </c>
      <c r="K2433" s="23">
        <v>2914202</v>
      </c>
      <c r="L2433" s="23">
        <v>662890</v>
      </c>
    </row>
    <row r="2434" spans="1:12" outlineLevel="2" x14ac:dyDescent="0.2">
      <c r="A2434" s="20" t="s">
        <v>1151</v>
      </c>
      <c r="B2434" s="20" t="s">
        <v>60</v>
      </c>
      <c r="C2434" s="20" t="s">
        <v>24</v>
      </c>
      <c r="D2434" s="21" t="s">
        <v>21</v>
      </c>
      <c r="E2434" s="20" t="s">
        <v>2188</v>
      </c>
      <c r="F2434" s="22">
        <f t="shared" si="51"/>
        <v>4144101</v>
      </c>
      <c r="G2434" s="23">
        <v>4144101</v>
      </c>
      <c r="H2434" s="23">
        <v>0</v>
      </c>
      <c r="I2434" s="23">
        <v>0</v>
      </c>
      <c r="J2434" s="23">
        <v>270901</v>
      </c>
      <c r="K2434" s="23">
        <v>15103444</v>
      </c>
      <c r="L2434" s="23">
        <v>245866</v>
      </c>
    </row>
    <row r="2435" spans="1:12" outlineLevel="2" x14ac:dyDescent="0.2">
      <c r="A2435" s="20" t="s">
        <v>1151</v>
      </c>
      <c r="B2435" s="20" t="s">
        <v>60</v>
      </c>
      <c r="C2435" s="20" t="s">
        <v>27</v>
      </c>
      <c r="D2435" s="21" t="s">
        <v>21</v>
      </c>
      <c r="E2435" s="20" t="s">
        <v>2191</v>
      </c>
      <c r="F2435" s="22">
        <f t="shared" si="51"/>
        <v>4662519</v>
      </c>
      <c r="G2435" s="23">
        <v>3421405</v>
      </c>
      <c r="H2435" s="23">
        <v>1155377</v>
      </c>
      <c r="I2435" s="23">
        <v>85737</v>
      </c>
      <c r="J2435" s="23">
        <v>0</v>
      </c>
      <c r="K2435" s="23">
        <v>1824322</v>
      </c>
      <c r="L2435" s="23">
        <v>219154</v>
      </c>
    </row>
    <row r="2436" spans="1:12" outlineLevel="2" x14ac:dyDescent="0.2">
      <c r="A2436" s="20" t="s">
        <v>1151</v>
      </c>
      <c r="B2436" s="20" t="s">
        <v>60</v>
      </c>
      <c r="C2436" s="20" t="s">
        <v>29</v>
      </c>
      <c r="D2436" s="21" t="s">
        <v>21</v>
      </c>
      <c r="E2436" s="20" t="s">
        <v>2192</v>
      </c>
      <c r="F2436" s="22">
        <f t="shared" si="51"/>
        <v>6147449</v>
      </c>
      <c r="G2436" s="23">
        <v>4293730</v>
      </c>
      <c r="H2436" s="23">
        <v>1853719</v>
      </c>
      <c r="I2436" s="23">
        <v>0</v>
      </c>
      <c r="J2436" s="23">
        <v>0</v>
      </c>
      <c r="K2436" s="23">
        <v>2484850</v>
      </c>
      <c r="L2436" s="23">
        <v>15518</v>
      </c>
    </row>
    <row r="2437" spans="1:12" outlineLevel="2" x14ac:dyDescent="0.2">
      <c r="A2437" s="20" t="s">
        <v>1151</v>
      </c>
      <c r="B2437" s="20" t="s">
        <v>60</v>
      </c>
      <c r="C2437" s="20" t="s">
        <v>36</v>
      </c>
      <c r="D2437" s="21" t="s">
        <v>21</v>
      </c>
      <c r="E2437" s="20" t="s">
        <v>2193</v>
      </c>
      <c r="F2437" s="22">
        <f t="shared" si="51"/>
        <v>3348430</v>
      </c>
      <c r="G2437" s="23">
        <v>3348430</v>
      </c>
      <c r="H2437" s="23">
        <v>0</v>
      </c>
      <c r="I2437" s="23">
        <v>0</v>
      </c>
      <c r="J2437" s="23">
        <v>1242003</v>
      </c>
      <c r="K2437" s="23">
        <v>3468983</v>
      </c>
      <c r="L2437" s="23">
        <v>94134</v>
      </c>
    </row>
    <row r="2438" spans="1:12" outlineLevel="2" x14ac:dyDescent="0.2">
      <c r="A2438" s="20" t="s">
        <v>1151</v>
      </c>
      <c r="B2438" s="20" t="s">
        <v>62</v>
      </c>
      <c r="C2438" s="20" t="s">
        <v>18</v>
      </c>
      <c r="D2438" s="21" t="s">
        <v>21</v>
      </c>
      <c r="E2438" s="20" t="s">
        <v>2194</v>
      </c>
      <c r="F2438" s="22">
        <f t="shared" si="51"/>
        <v>11033692</v>
      </c>
      <c r="G2438" s="23">
        <v>9146353</v>
      </c>
      <c r="H2438" s="23">
        <v>1887339</v>
      </c>
      <c r="I2438" s="23">
        <v>0</v>
      </c>
      <c r="J2438" s="23">
        <v>0</v>
      </c>
      <c r="K2438" s="23">
        <v>7080258</v>
      </c>
      <c r="L2438" s="23">
        <v>501690</v>
      </c>
    </row>
    <row r="2439" spans="1:12" outlineLevel="2" x14ac:dyDescent="0.2">
      <c r="A2439" s="20" t="s">
        <v>1151</v>
      </c>
      <c r="B2439" s="20" t="s">
        <v>62</v>
      </c>
      <c r="C2439" s="20" t="s">
        <v>17</v>
      </c>
      <c r="D2439" s="21" t="s">
        <v>21</v>
      </c>
      <c r="E2439" s="20" t="s">
        <v>2195</v>
      </c>
      <c r="F2439" s="22">
        <f t="shared" si="51"/>
        <v>9814216</v>
      </c>
      <c r="G2439" s="23">
        <v>8459255</v>
      </c>
      <c r="H2439" s="23">
        <v>1354961</v>
      </c>
      <c r="I2439" s="23">
        <v>0</v>
      </c>
      <c r="J2439" s="23">
        <v>0</v>
      </c>
      <c r="K2439" s="23">
        <v>9658601</v>
      </c>
      <c r="L2439" s="23">
        <v>488606</v>
      </c>
    </row>
    <row r="2440" spans="1:12" outlineLevel="2" x14ac:dyDescent="0.2">
      <c r="A2440" s="20" t="s">
        <v>1151</v>
      </c>
      <c r="B2440" s="20" t="s">
        <v>62</v>
      </c>
      <c r="C2440" s="20" t="s">
        <v>22</v>
      </c>
      <c r="D2440" s="21" t="s">
        <v>25</v>
      </c>
      <c r="E2440" s="20" t="s">
        <v>2196</v>
      </c>
      <c r="F2440" s="22">
        <f t="shared" si="51"/>
        <v>14496466</v>
      </c>
      <c r="G2440" s="23">
        <v>8635620</v>
      </c>
      <c r="H2440" s="23">
        <v>5852590</v>
      </c>
      <c r="I2440" s="23">
        <v>8256</v>
      </c>
      <c r="J2440" s="23">
        <v>0</v>
      </c>
      <c r="K2440" s="23">
        <v>5063216</v>
      </c>
      <c r="L2440" s="23">
        <v>309398</v>
      </c>
    </row>
    <row r="2441" spans="1:12" outlineLevel="2" x14ac:dyDescent="0.2">
      <c r="A2441" s="20" t="s">
        <v>1151</v>
      </c>
      <c r="B2441" s="20" t="s">
        <v>62</v>
      </c>
      <c r="C2441" s="20" t="s">
        <v>24</v>
      </c>
      <c r="D2441" s="21" t="s">
        <v>21</v>
      </c>
      <c r="E2441" s="20" t="s">
        <v>2197</v>
      </c>
      <c r="F2441" s="22">
        <f t="shared" si="51"/>
        <v>10232237</v>
      </c>
      <c r="G2441" s="23">
        <v>7201731</v>
      </c>
      <c r="H2441" s="23">
        <v>3030506</v>
      </c>
      <c r="I2441" s="23">
        <v>0</v>
      </c>
      <c r="J2441" s="23">
        <v>0</v>
      </c>
      <c r="K2441" s="23">
        <v>6514075</v>
      </c>
      <c r="L2441" s="23">
        <v>143171</v>
      </c>
    </row>
    <row r="2442" spans="1:12" outlineLevel="2" x14ac:dyDescent="0.2">
      <c r="A2442" s="20" t="s">
        <v>1151</v>
      </c>
      <c r="B2442" s="20" t="s">
        <v>62</v>
      </c>
      <c r="C2442" s="20" t="s">
        <v>27</v>
      </c>
      <c r="D2442" s="21" t="s">
        <v>25</v>
      </c>
      <c r="E2442" s="20" t="s">
        <v>2198</v>
      </c>
      <c r="F2442" s="22">
        <f t="shared" ref="F2442:F2500" si="53">G2442+H2442+I2442</f>
        <v>3713775</v>
      </c>
      <c r="G2442" s="23">
        <v>3713775</v>
      </c>
      <c r="H2442" s="23">
        <v>0</v>
      </c>
      <c r="I2442" s="23">
        <v>0</v>
      </c>
      <c r="J2442" s="23">
        <v>3023493</v>
      </c>
      <c r="K2442" s="23">
        <v>5330862</v>
      </c>
      <c r="L2442" s="23">
        <v>191829</v>
      </c>
    </row>
    <row r="2443" spans="1:12" outlineLevel="2" x14ac:dyDescent="0.2">
      <c r="A2443" s="20" t="s">
        <v>1151</v>
      </c>
      <c r="B2443" s="20" t="s">
        <v>62</v>
      </c>
      <c r="C2443" s="20" t="s">
        <v>29</v>
      </c>
      <c r="D2443" s="21" t="s">
        <v>25</v>
      </c>
      <c r="E2443" s="20" t="s">
        <v>2199</v>
      </c>
      <c r="F2443" s="22">
        <f t="shared" si="53"/>
        <v>12244258</v>
      </c>
      <c r="G2443" s="23">
        <v>8550035</v>
      </c>
      <c r="H2443" s="23">
        <v>3588892</v>
      </c>
      <c r="I2443" s="23">
        <v>105331</v>
      </c>
      <c r="J2443" s="23">
        <v>0</v>
      </c>
      <c r="K2443" s="23">
        <v>4119982</v>
      </c>
      <c r="L2443" s="23">
        <v>147995</v>
      </c>
    </row>
    <row r="2444" spans="1:12" outlineLevel="2" x14ac:dyDescent="0.2">
      <c r="A2444" s="20" t="s">
        <v>1151</v>
      </c>
      <c r="B2444" s="20" t="s">
        <v>62</v>
      </c>
      <c r="C2444" s="20" t="s">
        <v>36</v>
      </c>
      <c r="D2444" s="21" t="s">
        <v>25</v>
      </c>
      <c r="E2444" s="20" t="s">
        <v>2200</v>
      </c>
      <c r="F2444" s="22">
        <f t="shared" si="53"/>
        <v>17881661</v>
      </c>
      <c r="G2444" s="23">
        <v>10929938</v>
      </c>
      <c r="H2444" s="23">
        <v>6877284</v>
      </c>
      <c r="I2444" s="23">
        <v>74439</v>
      </c>
      <c r="J2444" s="23">
        <v>0</v>
      </c>
      <c r="K2444" s="23">
        <v>9676037</v>
      </c>
      <c r="L2444" s="23">
        <v>495584</v>
      </c>
    </row>
    <row r="2445" spans="1:12" outlineLevel="2" x14ac:dyDescent="0.2">
      <c r="A2445" s="20" t="s">
        <v>1151</v>
      </c>
      <c r="B2445" s="20" t="s">
        <v>62</v>
      </c>
      <c r="C2445" s="20" t="s">
        <v>60</v>
      </c>
      <c r="D2445" s="21" t="s">
        <v>21</v>
      </c>
      <c r="E2445" s="20" t="s">
        <v>2201</v>
      </c>
      <c r="F2445" s="22">
        <f t="shared" si="53"/>
        <v>8679400</v>
      </c>
      <c r="G2445" s="23">
        <v>7139226</v>
      </c>
      <c r="H2445" s="23">
        <v>1540174</v>
      </c>
      <c r="I2445" s="23">
        <v>0</v>
      </c>
      <c r="J2445" s="23">
        <v>0</v>
      </c>
      <c r="K2445" s="23">
        <v>8599348</v>
      </c>
      <c r="L2445" s="23">
        <v>86272</v>
      </c>
    </row>
    <row r="2446" spans="1:12" outlineLevel="2" x14ac:dyDescent="0.2">
      <c r="A2446" s="20" t="s">
        <v>1151</v>
      </c>
      <c r="B2446" s="20" t="s">
        <v>75</v>
      </c>
      <c r="C2446" s="20" t="s">
        <v>18</v>
      </c>
      <c r="D2446" s="21" t="s">
        <v>25</v>
      </c>
      <c r="E2446" s="20" t="s">
        <v>2202</v>
      </c>
      <c r="F2446" s="22">
        <f t="shared" si="53"/>
        <v>27295542</v>
      </c>
      <c r="G2446" s="23">
        <v>21773097</v>
      </c>
      <c r="H2446" s="23">
        <v>5265125</v>
      </c>
      <c r="I2446" s="23">
        <v>257320</v>
      </c>
      <c r="J2446" s="23">
        <v>0</v>
      </c>
      <c r="K2446" s="23">
        <v>14624281</v>
      </c>
      <c r="L2446" s="23">
        <v>1266582</v>
      </c>
    </row>
    <row r="2447" spans="1:12" outlineLevel="2" x14ac:dyDescent="0.2">
      <c r="A2447" s="20" t="s">
        <v>1151</v>
      </c>
      <c r="B2447" s="20" t="s">
        <v>75</v>
      </c>
      <c r="C2447" s="20" t="s">
        <v>17</v>
      </c>
      <c r="D2447" s="21" t="s">
        <v>21</v>
      </c>
      <c r="E2447" s="20" t="s">
        <v>2203</v>
      </c>
      <c r="F2447" s="22">
        <f t="shared" si="53"/>
        <v>3718917</v>
      </c>
      <c r="G2447" s="23">
        <v>2830793</v>
      </c>
      <c r="H2447" s="23">
        <v>888124</v>
      </c>
      <c r="I2447" s="23">
        <v>0</v>
      </c>
      <c r="J2447" s="23">
        <v>0</v>
      </c>
      <c r="K2447" s="23">
        <v>1626651</v>
      </c>
      <c r="L2447" s="23">
        <v>30473</v>
      </c>
    </row>
    <row r="2448" spans="1:12" outlineLevel="2" x14ac:dyDescent="0.2">
      <c r="A2448" s="20" t="s">
        <v>1151</v>
      </c>
      <c r="B2448" s="20" t="s">
        <v>75</v>
      </c>
      <c r="C2448" s="20" t="s">
        <v>22</v>
      </c>
      <c r="D2448" s="21" t="s">
        <v>25</v>
      </c>
      <c r="E2448" s="20" t="s">
        <v>760</v>
      </c>
      <c r="F2448" s="22">
        <f t="shared" si="53"/>
        <v>22539946</v>
      </c>
      <c r="G2448" s="23">
        <v>18746123</v>
      </c>
      <c r="H2448" s="23">
        <v>3696916</v>
      </c>
      <c r="I2448" s="23">
        <v>96907</v>
      </c>
      <c r="J2448" s="23">
        <v>0</v>
      </c>
      <c r="K2448" s="23">
        <v>15139831</v>
      </c>
      <c r="L2448" s="23">
        <v>1040614</v>
      </c>
    </row>
    <row r="2449" spans="1:12" outlineLevel="2" x14ac:dyDescent="0.2">
      <c r="A2449" s="20" t="s">
        <v>1151</v>
      </c>
      <c r="B2449" s="20" t="s">
        <v>75</v>
      </c>
      <c r="C2449" s="20" t="s">
        <v>24</v>
      </c>
      <c r="D2449" s="21" t="s">
        <v>25</v>
      </c>
      <c r="E2449" s="20" t="s">
        <v>2204</v>
      </c>
      <c r="F2449" s="22">
        <f t="shared" si="53"/>
        <v>26267224</v>
      </c>
      <c r="G2449" s="23">
        <v>14678268</v>
      </c>
      <c r="H2449" s="23">
        <v>11303542</v>
      </c>
      <c r="I2449" s="23">
        <v>285414</v>
      </c>
      <c r="J2449" s="23">
        <v>0</v>
      </c>
      <c r="K2449" s="23">
        <v>12610513</v>
      </c>
      <c r="L2449" s="23">
        <v>1254810</v>
      </c>
    </row>
    <row r="2450" spans="1:12" outlineLevel="2" x14ac:dyDescent="0.2">
      <c r="A2450" s="20" t="s">
        <v>1151</v>
      </c>
      <c r="B2450" s="20" t="s">
        <v>75</v>
      </c>
      <c r="C2450" s="20" t="s">
        <v>27</v>
      </c>
      <c r="D2450" s="21" t="s">
        <v>21</v>
      </c>
      <c r="E2450" s="20" t="s">
        <v>2205</v>
      </c>
      <c r="F2450" s="22">
        <f t="shared" si="53"/>
        <v>5502730</v>
      </c>
      <c r="G2450" s="23">
        <v>3412763</v>
      </c>
      <c r="H2450" s="23">
        <v>2089967</v>
      </c>
      <c r="I2450" s="23">
        <v>0</v>
      </c>
      <c r="J2450" s="23">
        <v>0</v>
      </c>
      <c r="K2450" s="23">
        <v>1860622</v>
      </c>
      <c r="L2450" s="23">
        <v>509569</v>
      </c>
    </row>
    <row r="2451" spans="1:12" outlineLevel="2" x14ac:dyDescent="0.2">
      <c r="A2451" s="20" t="s">
        <v>1151</v>
      </c>
      <c r="B2451" s="20" t="s">
        <v>77</v>
      </c>
      <c r="C2451" s="20" t="s">
        <v>18</v>
      </c>
      <c r="D2451" s="21" t="s">
        <v>21</v>
      </c>
      <c r="E2451" s="20" t="s">
        <v>2303</v>
      </c>
      <c r="F2451" s="22">
        <f t="shared" si="53"/>
        <v>28612835</v>
      </c>
      <c r="G2451" s="23">
        <v>28612835</v>
      </c>
      <c r="H2451" s="23">
        <v>0</v>
      </c>
      <c r="I2451" s="23">
        <v>0</v>
      </c>
      <c r="J2451" s="23">
        <v>0</v>
      </c>
      <c r="K2451" s="23">
        <v>56009502</v>
      </c>
      <c r="L2451" s="23">
        <v>2182063</v>
      </c>
    </row>
    <row r="2452" spans="1:12" outlineLevel="2" x14ac:dyDescent="0.2">
      <c r="A2452" s="20" t="s">
        <v>1151</v>
      </c>
      <c r="B2452" s="20" t="s">
        <v>77</v>
      </c>
      <c r="C2452" s="20" t="s">
        <v>17</v>
      </c>
      <c r="D2452" s="21" t="s">
        <v>21</v>
      </c>
      <c r="E2452" s="20" t="s">
        <v>2206</v>
      </c>
      <c r="F2452" s="22">
        <f t="shared" si="53"/>
        <v>16770676</v>
      </c>
      <c r="G2452" s="23">
        <v>16707769</v>
      </c>
      <c r="H2452" s="23">
        <v>0</v>
      </c>
      <c r="I2452" s="23">
        <v>62907</v>
      </c>
      <c r="J2452" s="23">
        <v>202388</v>
      </c>
      <c r="K2452" s="23">
        <v>20436156</v>
      </c>
      <c r="L2452" s="23">
        <v>2027732</v>
      </c>
    </row>
    <row r="2453" spans="1:12" outlineLevel="2" x14ac:dyDescent="0.2">
      <c r="A2453" s="20" t="s">
        <v>1151</v>
      </c>
      <c r="B2453" s="20" t="s">
        <v>77</v>
      </c>
      <c r="C2453" s="20" t="s">
        <v>22</v>
      </c>
      <c r="D2453" s="21" t="s">
        <v>25</v>
      </c>
      <c r="E2453" s="20" t="s">
        <v>2207</v>
      </c>
      <c r="F2453" s="22">
        <f t="shared" si="53"/>
        <v>1486117</v>
      </c>
      <c r="G2453" s="23">
        <v>903985</v>
      </c>
      <c r="H2453" s="23">
        <v>575478</v>
      </c>
      <c r="I2453" s="23">
        <v>6654</v>
      </c>
      <c r="J2453" s="23">
        <v>0</v>
      </c>
      <c r="K2453" s="23">
        <v>1378104</v>
      </c>
      <c r="L2453" s="23">
        <v>43547</v>
      </c>
    </row>
    <row r="2454" spans="1:12" outlineLevel="2" x14ac:dyDescent="0.2">
      <c r="A2454" s="20" t="s">
        <v>1151</v>
      </c>
      <c r="B2454" s="20" t="s">
        <v>77</v>
      </c>
      <c r="C2454" s="20" t="s">
        <v>24</v>
      </c>
      <c r="D2454" s="21" t="s">
        <v>25</v>
      </c>
      <c r="E2454" s="20" t="s">
        <v>2208</v>
      </c>
      <c r="F2454" s="22">
        <f t="shared" si="53"/>
        <v>31115074</v>
      </c>
      <c r="G2454" s="23">
        <v>30781175</v>
      </c>
      <c r="H2454" s="23">
        <v>0</v>
      </c>
      <c r="I2454" s="23">
        <v>333899</v>
      </c>
      <c r="J2454" s="23">
        <v>0</v>
      </c>
      <c r="K2454" s="23">
        <v>42734310</v>
      </c>
      <c r="L2454" s="23">
        <v>3498080</v>
      </c>
    </row>
    <row r="2455" spans="1:12" outlineLevel="2" x14ac:dyDescent="0.2">
      <c r="A2455" s="20" t="s">
        <v>1151</v>
      </c>
      <c r="B2455" s="20" t="s">
        <v>78</v>
      </c>
      <c r="C2455" s="20" t="s">
        <v>18</v>
      </c>
      <c r="D2455" s="21" t="s">
        <v>21</v>
      </c>
      <c r="E2455" s="20" t="s">
        <v>2209</v>
      </c>
      <c r="F2455" s="22">
        <f t="shared" si="53"/>
        <v>5417638</v>
      </c>
      <c r="G2455" s="23">
        <v>3092593</v>
      </c>
      <c r="H2455" s="23">
        <v>2325045</v>
      </c>
      <c r="I2455" s="23">
        <v>0</v>
      </c>
      <c r="J2455" s="23">
        <v>0</v>
      </c>
      <c r="K2455" s="23">
        <v>1571809</v>
      </c>
      <c r="L2455" s="23">
        <v>19428</v>
      </c>
    </row>
    <row r="2456" spans="1:12" outlineLevel="2" x14ac:dyDescent="0.2">
      <c r="A2456" s="20" t="s">
        <v>1151</v>
      </c>
      <c r="B2456" s="20" t="s">
        <v>78</v>
      </c>
      <c r="C2456" s="20" t="s">
        <v>17</v>
      </c>
      <c r="D2456" s="21" t="s">
        <v>21</v>
      </c>
      <c r="E2456" s="20" t="s">
        <v>2210</v>
      </c>
      <c r="F2456" s="22">
        <f t="shared" si="53"/>
        <v>3347593</v>
      </c>
      <c r="G2456" s="23">
        <v>2583432</v>
      </c>
      <c r="H2456" s="23">
        <v>737017</v>
      </c>
      <c r="I2456" s="23">
        <v>27144</v>
      </c>
      <c r="J2456" s="23">
        <v>0</v>
      </c>
      <c r="K2456" s="23">
        <v>952325</v>
      </c>
      <c r="L2456" s="23">
        <v>134437</v>
      </c>
    </row>
    <row r="2457" spans="1:12" outlineLevel="2" x14ac:dyDescent="0.2">
      <c r="A2457" s="20" t="s">
        <v>1151</v>
      </c>
      <c r="B2457" s="20" t="s">
        <v>78</v>
      </c>
      <c r="C2457" s="20" t="s">
        <v>22</v>
      </c>
      <c r="D2457" s="21" t="s">
        <v>25</v>
      </c>
      <c r="E2457" s="20" t="s">
        <v>2211</v>
      </c>
      <c r="F2457" s="22">
        <f t="shared" si="53"/>
        <v>10489416</v>
      </c>
      <c r="G2457" s="23">
        <v>5814864</v>
      </c>
      <c r="H2457" s="23">
        <v>4466630</v>
      </c>
      <c r="I2457" s="23">
        <v>207922</v>
      </c>
      <c r="J2457" s="23">
        <v>0</v>
      </c>
      <c r="K2457" s="23">
        <v>2916025</v>
      </c>
      <c r="L2457" s="23">
        <v>326578</v>
      </c>
    </row>
    <row r="2458" spans="1:12" outlineLevel="2" x14ac:dyDescent="0.2">
      <c r="A2458" s="20" t="s">
        <v>1151</v>
      </c>
      <c r="B2458" s="20" t="s">
        <v>78</v>
      </c>
      <c r="C2458" s="20" t="s">
        <v>24</v>
      </c>
      <c r="D2458" s="21" t="s">
        <v>21</v>
      </c>
      <c r="E2458" s="20" t="s">
        <v>2212</v>
      </c>
      <c r="F2458" s="22">
        <f t="shared" si="53"/>
        <v>9741133</v>
      </c>
      <c r="G2458" s="23">
        <v>6145996</v>
      </c>
      <c r="H2458" s="23">
        <v>3595137</v>
      </c>
      <c r="I2458" s="23">
        <v>0</v>
      </c>
      <c r="J2458" s="23">
        <v>0</v>
      </c>
      <c r="K2458" s="23">
        <v>2148594</v>
      </c>
      <c r="L2458" s="23">
        <v>38675</v>
      </c>
    </row>
    <row r="2459" spans="1:12" outlineLevel="2" x14ac:dyDescent="0.2">
      <c r="A2459" s="20" t="s">
        <v>1151</v>
      </c>
      <c r="B2459" s="20" t="s">
        <v>78</v>
      </c>
      <c r="C2459" s="20" t="s">
        <v>27</v>
      </c>
      <c r="D2459" s="21" t="s">
        <v>25</v>
      </c>
      <c r="E2459" s="20" t="s">
        <v>2213</v>
      </c>
      <c r="F2459" s="22">
        <f t="shared" si="53"/>
        <v>30023418</v>
      </c>
      <c r="G2459" s="23">
        <v>21039035</v>
      </c>
      <c r="H2459" s="23">
        <v>8688622</v>
      </c>
      <c r="I2459" s="23">
        <v>295761</v>
      </c>
      <c r="J2459" s="23">
        <v>0</v>
      </c>
      <c r="K2459" s="23">
        <v>12578384</v>
      </c>
      <c r="L2459" s="23">
        <v>1675768</v>
      </c>
    </row>
    <row r="2460" spans="1:12" outlineLevel="2" x14ac:dyDescent="0.2">
      <c r="A2460" s="20" t="s">
        <v>1151</v>
      </c>
      <c r="B2460" s="20" t="s">
        <v>78</v>
      </c>
      <c r="C2460" s="20" t="s">
        <v>29</v>
      </c>
      <c r="D2460" s="21" t="s">
        <v>21</v>
      </c>
      <c r="E2460" s="20" t="s">
        <v>2214</v>
      </c>
      <c r="F2460" s="22">
        <f t="shared" si="53"/>
        <v>5485288</v>
      </c>
      <c r="G2460" s="23">
        <v>3041901</v>
      </c>
      <c r="H2460" s="23">
        <v>2443387</v>
      </c>
      <c r="I2460" s="23">
        <v>0</v>
      </c>
      <c r="J2460" s="23">
        <v>0</v>
      </c>
      <c r="K2460" s="23">
        <v>1576936</v>
      </c>
      <c r="L2460" s="23">
        <v>149408</v>
      </c>
    </row>
    <row r="2461" spans="1:12" outlineLevel="2" x14ac:dyDescent="0.2">
      <c r="A2461" s="20" t="s">
        <v>1151</v>
      </c>
      <c r="B2461" s="20" t="s">
        <v>80</v>
      </c>
      <c r="C2461" s="20" t="s">
        <v>18</v>
      </c>
      <c r="D2461" s="21" t="s">
        <v>19</v>
      </c>
      <c r="E2461" s="20" t="s">
        <v>2215</v>
      </c>
      <c r="F2461" s="22">
        <f t="shared" si="53"/>
        <v>13976982</v>
      </c>
      <c r="G2461" s="23">
        <v>11969471</v>
      </c>
      <c r="H2461" s="23">
        <v>1892392</v>
      </c>
      <c r="I2461" s="23">
        <v>115119</v>
      </c>
      <c r="J2461" s="23">
        <v>0</v>
      </c>
      <c r="K2461" s="23">
        <v>10309515</v>
      </c>
      <c r="L2461" s="23">
        <v>443928</v>
      </c>
    </row>
    <row r="2462" spans="1:12" outlineLevel="2" x14ac:dyDescent="0.2">
      <c r="A2462" s="20" t="s">
        <v>1151</v>
      </c>
      <c r="B2462" s="20" t="s">
        <v>80</v>
      </c>
      <c r="C2462" s="20" t="s">
        <v>17</v>
      </c>
      <c r="D2462" s="21" t="s">
        <v>19</v>
      </c>
      <c r="E2462" s="20" t="s">
        <v>643</v>
      </c>
      <c r="F2462" s="22">
        <f t="shared" si="53"/>
        <v>14423299</v>
      </c>
      <c r="G2462" s="23">
        <v>9474481</v>
      </c>
      <c r="H2462" s="23">
        <v>4948818</v>
      </c>
      <c r="I2462" s="23">
        <v>0</v>
      </c>
      <c r="J2462" s="23">
        <v>0</v>
      </c>
      <c r="K2462" s="23">
        <v>8548532</v>
      </c>
      <c r="L2462" s="23">
        <v>420877</v>
      </c>
    </row>
    <row r="2463" spans="1:12" outlineLevel="2" x14ac:dyDescent="0.2">
      <c r="A2463" s="20" t="s">
        <v>1151</v>
      </c>
      <c r="B2463" s="20" t="s">
        <v>80</v>
      </c>
      <c r="C2463" s="20" t="s">
        <v>22</v>
      </c>
      <c r="D2463" s="21" t="s">
        <v>21</v>
      </c>
      <c r="E2463" s="20" t="s">
        <v>2215</v>
      </c>
      <c r="F2463" s="22">
        <f t="shared" si="53"/>
        <v>9879897</v>
      </c>
      <c r="G2463" s="23">
        <v>9879897</v>
      </c>
      <c r="H2463" s="23">
        <v>0</v>
      </c>
      <c r="I2463" s="23">
        <v>0</v>
      </c>
      <c r="J2463" s="23">
        <v>248220</v>
      </c>
      <c r="K2463" s="23">
        <v>4696114</v>
      </c>
      <c r="L2463" s="23">
        <v>370687</v>
      </c>
    </row>
    <row r="2464" spans="1:12" outlineLevel="2" x14ac:dyDescent="0.2">
      <c r="A2464" s="20" t="s">
        <v>1151</v>
      </c>
      <c r="B2464" s="20" t="s">
        <v>80</v>
      </c>
      <c r="C2464" s="20" t="s">
        <v>24</v>
      </c>
      <c r="D2464" s="21" t="s">
        <v>21</v>
      </c>
      <c r="E2464" s="20" t="s">
        <v>2216</v>
      </c>
      <c r="F2464" s="22">
        <f t="shared" si="53"/>
        <v>8140818</v>
      </c>
      <c r="G2464" s="23">
        <v>6314069</v>
      </c>
      <c r="H2464" s="23">
        <v>1826749</v>
      </c>
      <c r="I2464" s="23">
        <v>0</v>
      </c>
      <c r="J2464" s="23">
        <v>0</v>
      </c>
      <c r="K2464" s="23">
        <v>3163843</v>
      </c>
      <c r="L2464" s="23">
        <v>104904</v>
      </c>
    </row>
    <row r="2465" spans="1:12" outlineLevel="2" x14ac:dyDescent="0.2">
      <c r="A2465" s="20" t="s">
        <v>1151</v>
      </c>
      <c r="B2465" s="20" t="s">
        <v>80</v>
      </c>
      <c r="C2465" s="20" t="s">
        <v>27</v>
      </c>
      <c r="D2465" s="21" t="s">
        <v>21</v>
      </c>
      <c r="E2465" s="20" t="s">
        <v>2217</v>
      </c>
      <c r="F2465" s="22">
        <f t="shared" si="53"/>
        <v>6779891</v>
      </c>
      <c r="G2465" s="23">
        <v>6779891</v>
      </c>
      <c r="H2465" s="23">
        <v>0</v>
      </c>
      <c r="I2465" s="23">
        <v>0</v>
      </c>
      <c r="J2465" s="23">
        <v>762942</v>
      </c>
      <c r="K2465" s="23">
        <v>4740053</v>
      </c>
      <c r="L2465" s="23">
        <v>271398</v>
      </c>
    </row>
    <row r="2466" spans="1:12" outlineLevel="2" x14ac:dyDescent="0.2">
      <c r="A2466" s="20" t="s">
        <v>1151</v>
      </c>
      <c r="B2466" s="20" t="s">
        <v>80</v>
      </c>
      <c r="C2466" s="20" t="s">
        <v>29</v>
      </c>
      <c r="D2466" s="21" t="s">
        <v>21</v>
      </c>
      <c r="E2466" s="20" t="s">
        <v>643</v>
      </c>
      <c r="F2466" s="22">
        <f t="shared" si="53"/>
        <v>16308096</v>
      </c>
      <c r="G2466" s="23">
        <v>8844797</v>
      </c>
      <c r="H2466" s="23">
        <v>7293679</v>
      </c>
      <c r="I2466" s="23">
        <v>169620</v>
      </c>
      <c r="J2466" s="23">
        <v>0</v>
      </c>
      <c r="K2466" s="23">
        <v>3877408</v>
      </c>
      <c r="L2466" s="23">
        <v>62184</v>
      </c>
    </row>
    <row r="2467" spans="1:12" outlineLevel="2" x14ac:dyDescent="0.2">
      <c r="A2467" s="20" t="s">
        <v>1151</v>
      </c>
      <c r="B2467" s="20" t="s">
        <v>82</v>
      </c>
      <c r="C2467" s="20" t="s">
        <v>18</v>
      </c>
      <c r="D2467" s="21" t="s">
        <v>19</v>
      </c>
      <c r="E2467" s="20" t="s">
        <v>2309</v>
      </c>
      <c r="F2467" s="22">
        <f t="shared" si="53"/>
        <v>68568711</v>
      </c>
      <c r="G2467" s="23">
        <v>65802322</v>
      </c>
      <c r="H2467" s="23">
        <v>1800734</v>
      </c>
      <c r="I2467" s="23">
        <v>965655</v>
      </c>
      <c r="J2467" s="23">
        <v>0</v>
      </c>
      <c r="K2467" s="23">
        <v>62281355</v>
      </c>
      <c r="L2467" s="23">
        <v>7020273</v>
      </c>
    </row>
    <row r="2468" spans="1:12" outlineLevel="2" x14ac:dyDescent="0.2">
      <c r="A2468" s="20" t="s">
        <v>1151</v>
      </c>
      <c r="B2468" s="20" t="s">
        <v>82</v>
      </c>
      <c r="C2468" s="20" t="s">
        <v>17</v>
      </c>
      <c r="D2468" s="21" t="s">
        <v>25</v>
      </c>
      <c r="E2468" s="20" t="s">
        <v>2218</v>
      </c>
      <c r="F2468" s="22">
        <f t="shared" si="53"/>
        <v>8821162</v>
      </c>
      <c r="G2468" s="23">
        <v>5548479</v>
      </c>
      <c r="H2468" s="23">
        <v>3205189</v>
      </c>
      <c r="I2468" s="23">
        <v>67494</v>
      </c>
      <c r="J2468" s="23">
        <v>0</v>
      </c>
      <c r="K2468" s="23">
        <v>4396759</v>
      </c>
      <c r="L2468" s="23">
        <v>378138</v>
      </c>
    </row>
    <row r="2469" spans="1:12" outlineLevel="2" x14ac:dyDescent="0.2">
      <c r="A2469" s="20" t="s">
        <v>1151</v>
      </c>
      <c r="B2469" s="20" t="s">
        <v>82</v>
      </c>
      <c r="C2469" s="20" t="s">
        <v>22</v>
      </c>
      <c r="D2469" s="21" t="s">
        <v>25</v>
      </c>
      <c r="E2469" s="20" t="s">
        <v>2219</v>
      </c>
      <c r="F2469" s="22">
        <f t="shared" si="53"/>
        <v>8361387</v>
      </c>
      <c r="G2469" s="23">
        <v>3894234</v>
      </c>
      <c r="H2469" s="23">
        <v>4393124</v>
      </c>
      <c r="I2469" s="23">
        <v>74029</v>
      </c>
      <c r="J2469" s="23">
        <v>0</v>
      </c>
      <c r="K2469" s="23">
        <v>2366452</v>
      </c>
      <c r="L2469" s="23">
        <v>36122</v>
      </c>
    </row>
    <row r="2470" spans="1:12" outlineLevel="2" x14ac:dyDescent="0.2">
      <c r="A2470" s="20" t="s">
        <v>1151</v>
      </c>
      <c r="B2470" s="20" t="s">
        <v>82</v>
      </c>
      <c r="C2470" s="20" t="s">
        <v>24</v>
      </c>
      <c r="D2470" s="21" t="s">
        <v>21</v>
      </c>
      <c r="E2470" s="20" t="s">
        <v>2220</v>
      </c>
      <c r="F2470" s="22">
        <f t="shared" si="53"/>
        <v>13451256</v>
      </c>
      <c r="G2470" s="23">
        <v>6435591</v>
      </c>
      <c r="H2470" s="23">
        <v>7015665</v>
      </c>
      <c r="I2470" s="23">
        <v>0</v>
      </c>
      <c r="J2470" s="23">
        <v>0</v>
      </c>
      <c r="K2470" s="23">
        <v>3635570</v>
      </c>
      <c r="L2470" s="23">
        <v>79336</v>
      </c>
    </row>
    <row r="2471" spans="1:12" outlineLevel="2" x14ac:dyDescent="0.2">
      <c r="A2471" s="20" t="s">
        <v>1151</v>
      </c>
      <c r="B2471" s="20" t="s">
        <v>82</v>
      </c>
      <c r="C2471" s="20" t="s">
        <v>27</v>
      </c>
      <c r="D2471" s="21" t="s">
        <v>25</v>
      </c>
      <c r="E2471" s="20" t="s">
        <v>2221</v>
      </c>
      <c r="F2471" s="22">
        <f t="shared" si="53"/>
        <v>5158376</v>
      </c>
      <c r="G2471" s="23">
        <v>3056548</v>
      </c>
      <c r="H2471" s="23">
        <v>2002758</v>
      </c>
      <c r="I2471" s="23">
        <v>99070</v>
      </c>
      <c r="J2471" s="23">
        <v>0</v>
      </c>
      <c r="K2471" s="23">
        <v>1507709</v>
      </c>
      <c r="L2471" s="23">
        <v>347005</v>
      </c>
    </row>
    <row r="2472" spans="1:12" outlineLevel="2" x14ac:dyDescent="0.2">
      <c r="A2472" s="20" t="s">
        <v>1151</v>
      </c>
      <c r="B2472" s="20" t="s">
        <v>82</v>
      </c>
      <c r="C2472" s="20" t="s">
        <v>29</v>
      </c>
      <c r="D2472" s="21" t="s">
        <v>21</v>
      </c>
      <c r="E2472" s="20" t="s">
        <v>2222</v>
      </c>
      <c r="F2472" s="22">
        <f t="shared" si="53"/>
        <v>8716308</v>
      </c>
      <c r="G2472" s="23">
        <v>7354459</v>
      </c>
      <c r="H2472" s="23">
        <v>1361849</v>
      </c>
      <c r="I2472" s="23">
        <v>0</v>
      </c>
      <c r="J2472" s="23">
        <v>0</v>
      </c>
      <c r="K2472" s="23">
        <v>8625844</v>
      </c>
      <c r="L2472" s="23">
        <v>592056</v>
      </c>
    </row>
    <row r="2473" spans="1:12" outlineLevel="2" x14ac:dyDescent="0.2">
      <c r="A2473" s="20" t="s">
        <v>1151</v>
      </c>
      <c r="B2473" s="20" t="s">
        <v>82</v>
      </c>
      <c r="C2473" s="20" t="s">
        <v>60</v>
      </c>
      <c r="D2473" s="21" t="s">
        <v>21</v>
      </c>
      <c r="E2473" s="20" t="s">
        <v>2223</v>
      </c>
      <c r="F2473" s="22">
        <f t="shared" si="53"/>
        <v>6468335</v>
      </c>
      <c r="G2473" s="23">
        <v>3440502</v>
      </c>
      <c r="H2473" s="23">
        <v>3024101</v>
      </c>
      <c r="I2473" s="23">
        <v>3732</v>
      </c>
      <c r="J2473" s="23">
        <v>0</v>
      </c>
      <c r="K2473" s="23">
        <v>1701533</v>
      </c>
      <c r="L2473" s="23">
        <v>42288</v>
      </c>
    </row>
    <row r="2474" spans="1:12" outlineLevel="2" x14ac:dyDescent="0.2">
      <c r="A2474" s="20" t="s">
        <v>1151</v>
      </c>
      <c r="B2474" s="20" t="s">
        <v>82</v>
      </c>
      <c r="C2474" s="20" t="s">
        <v>62</v>
      </c>
      <c r="D2474" s="21" t="s">
        <v>21</v>
      </c>
      <c r="E2474" s="20" t="s">
        <v>2224</v>
      </c>
      <c r="F2474" s="22">
        <f t="shared" si="53"/>
        <v>6159888</v>
      </c>
      <c r="G2474" s="23">
        <v>4053528</v>
      </c>
      <c r="H2474" s="23">
        <v>2106360</v>
      </c>
      <c r="I2474" s="23">
        <v>0</v>
      </c>
      <c r="J2474" s="23">
        <v>0</v>
      </c>
      <c r="K2474" s="23">
        <v>1848350</v>
      </c>
      <c r="L2474" s="23">
        <v>34660</v>
      </c>
    </row>
    <row r="2475" spans="1:12" outlineLevel="2" x14ac:dyDescent="0.2">
      <c r="A2475" s="20" t="s">
        <v>1151</v>
      </c>
      <c r="B2475" s="20" t="s">
        <v>82</v>
      </c>
      <c r="C2475" s="20" t="s">
        <v>75</v>
      </c>
      <c r="D2475" s="21" t="s">
        <v>21</v>
      </c>
      <c r="E2475" s="20" t="s">
        <v>2309</v>
      </c>
      <c r="F2475" s="22">
        <f t="shared" si="53"/>
        <v>16944822</v>
      </c>
      <c r="G2475" s="23">
        <v>12060862</v>
      </c>
      <c r="H2475" s="23">
        <v>4883960</v>
      </c>
      <c r="I2475" s="23">
        <v>0</v>
      </c>
      <c r="J2475" s="23">
        <v>0</v>
      </c>
      <c r="K2475" s="23">
        <v>10936828</v>
      </c>
      <c r="L2475" s="23">
        <v>217679</v>
      </c>
    </row>
    <row r="2476" spans="1:12" outlineLevel="2" x14ac:dyDescent="0.2">
      <c r="A2476" s="20" t="s">
        <v>1151</v>
      </c>
      <c r="B2476" s="20" t="s">
        <v>82</v>
      </c>
      <c r="C2476" s="20" t="s">
        <v>77</v>
      </c>
      <c r="D2476" s="21" t="s">
        <v>25</v>
      </c>
      <c r="E2476" s="20" t="s">
        <v>2225</v>
      </c>
      <c r="F2476" s="22">
        <f t="shared" si="53"/>
        <v>6688597</v>
      </c>
      <c r="G2476" s="23">
        <v>3984769</v>
      </c>
      <c r="H2476" s="23">
        <v>2703828</v>
      </c>
      <c r="I2476" s="23">
        <v>0</v>
      </c>
      <c r="J2476" s="23">
        <v>0</v>
      </c>
      <c r="K2476" s="23">
        <v>1902904</v>
      </c>
      <c r="L2476" s="23">
        <v>23489</v>
      </c>
    </row>
    <row r="2477" spans="1:12" outlineLevel="2" x14ac:dyDescent="0.2">
      <c r="A2477" s="20" t="s">
        <v>1151</v>
      </c>
      <c r="B2477" s="20" t="s">
        <v>114</v>
      </c>
      <c r="C2477" s="20" t="s">
        <v>18</v>
      </c>
      <c r="D2477" s="21" t="s">
        <v>19</v>
      </c>
      <c r="E2477" s="20" t="s">
        <v>2226</v>
      </c>
      <c r="F2477" s="22">
        <f t="shared" si="53"/>
        <v>41426578</v>
      </c>
      <c r="G2477" s="23">
        <v>36112636</v>
      </c>
      <c r="H2477" s="23">
        <v>3551428</v>
      </c>
      <c r="I2477" s="23">
        <v>1762514</v>
      </c>
      <c r="J2477" s="23">
        <v>0</v>
      </c>
      <c r="K2477" s="23">
        <v>33211395</v>
      </c>
      <c r="L2477" s="23">
        <v>5472084</v>
      </c>
    </row>
    <row r="2478" spans="1:12" outlineLevel="2" x14ac:dyDescent="0.2">
      <c r="A2478" s="20" t="s">
        <v>1151</v>
      </c>
      <c r="B2478" s="20" t="s">
        <v>114</v>
      </c>
      <c r="C2478" s="20" t="s">
        <v>17</v>
      </c>
      <c r="D2478" s="21" t="s">
        <v>25</v>
      </c>
      <c r="E2478" s="20" t="s">
        <v>2227</v>
      </c>
      <c r="F2478" s="22">
        <f t="shared" si="53"/>
        <v>14595385</v>
      </c>
      <c r="G2478" s="23">
        <v>7193491</v>
      </c>
      <c r="H2478" s="23">
        <v>6825281</v>
      </c>
      <c r="I2478" s="23">
        <v>576613</v>
      </c>
      <c r="J2478" s="23">
        <v>0</v>
      </c>
      <c r="K2478" s="23">
        <v>3679381</v>
      </c>
      <c r="L2478" s="23">
        <v>297971</v>
      </c>
    </row>
    <row r="2479" spans="1:12" outlineLevel="2" x14ac:dyDescent="0.2">
      <c r="A2479" s="20" t="s">
        <v>1151</v>
      </c>
      <c r="B2479" s="20" t="s">
        <v>114</v>
      </c>
      <c r="C2479" s="20" t="s">
        <v>22</v>
      </c>
      <c r="D2479" s="21" t="s">
        <v>25</v>
      </c>
      <c r="E2479" s="20" t="s">
        <v>2228</v>
      </c>
      <c r="F2479" s="22">
        <f t="shared" si="53"/>
        <v>7496691</v>
      </c>
      <c r="G2479" s="23">
        <v>5677327</v>
      </c>
      <c r="H2479" s="23">
        <v>1684366</v>
      </c>
      <c r="I2479" s="23">
        <v>134998</v>
      </c>
      <c r="J2479" s="23">
        <v>0</v>
      </c>
      <c r="K2479" s="23">
        <v>3055576</v>
      </c>
      <c r="L2479" s="23">
        <v>233442</v>
      </c>
    </row>
    <row r="2480" spans="1:12" outlineLevel="2" x14ac:dyDescent="0.2">
      <c r="A2480" s="20" t="s">
        <v>1151</v>
      </c>
      <c r="B2480" s="20" t="s">
        <v>114</v>
      </c>
      <c r="C2480" s="20" t="s">
        <v>24</v>
      </c>
      <c r="D2480" s="21" t="s">
        <v>25</v>
      </c>
      <c r="E2480" s="20" t="s">
        <v>2229</v>
      </c>
      <c r="F2480" s="22">
        <f t="shared" si="53"/>
        <v>15483490</v>
      </c>
      <c r="G2480" s="23">
        <v>9483773</v>
      </c>
      <c r="H2480" s="23">
        <v>5813109</v>
      </c>
      <c r="I2480" s="23">
        <v>186608</v>
      </c>
      <c r="J2480" s="23">
        <v>0</v>
      </c>
      <c r="K2480" s="23">
        <v>5784635</v>
      </c>
      <c r="L2480" s="23">
        <v>129144</v>
      </c>
    </row>
    <row r="2481" spans="1:12" outlineLevel="2" x14ac:dyDescent="0.2">
      <c r="A2481" s="20" t="s">
        <v>1151</v>
      </c>
      <c r="B2481" s="20" t="s">
        <v>114</v>
      </c>
      <c r="C2481" s="20" t="s">
        <v>27</v>
      </c>
      <c r="D2481" s="21" t="s">
        <v>21</v>
      </c>
      <c r="E2481" s="20" t="s">
        <v>2230</v>
      </c>
      <c r="F2481" s="22">
        <f t="shared" si="53"/>
        <v>7656518</v>
      </c>
      <c r="G2481" s="23">
        <v>4059238</v>
      </c>
      <c r="H2481" s="23">
        <v>3434018</v>
      </c>
      <c r="I2481" s="23">
        <v>163262</v>
      </c>
      <c r="J2481" s="23">
        <v>0</v>
      </c>
      <c r="K2481" s="23">
        <v>2123088</v>
      </c>
      <c r="L2481" s="23">
        <v>58723</v>
      </c>
    </row>
    <row r="2482" spans="1:12" outlineLevel="2" x14ac:dyDescent="0.2">
      <c r="A2482" s="20" t="s">
        <v>1151</v>
      </c>
      <c r="B2482" s="20" t="s">
        <v>114</v>
      </c>
      <c r="C2482" s="20" t="s">
        <v>29</v>
      </c>
      <c r="D2482" s="21" t="s">
        <v>21</v>
      </c>
      <c r="E2482" s="20" t="s">
        <v>2226</v>
      </c>
      <c r="F2482" s="22">
        <f t="shared" si="53"/>
        <v>13552264</v>
      </c>
      <c r="G2482" s="23">
        <v>6138479</v>
      </c>
      <c r="H2482" s="23">
        <v>7285593</v>
      </c>
      <c r="I2482" s="23">
        <v>128192</v>
      </c>
      <c r="J2482" s="23">
        <v>0</v>
      </c>
      <c r="K2482" s="23">
        <v>4736538</v>
      </c>
      <c r="L2482" s="23">
        <v>113362</v>
      </c>
    </row>
    <row r="2483" spans="1:12" outlineLevel="2" x14ac:dyDescent="0.2">
      <c r="A2483" s="20" t="s">
        <v>1151</v>
      </c>
      <c r="B2483" s="20" t="s">
        <v>118</v>
      </c>
      <c r="C2483" s="20" t="s">
        <v>18</v>
      </c>
      <c r="D2483" s="21" t="s">
        <v>19</v>
      </c>
      <c r="E2483" s="20" t="s">
        <v>2231</v>
      </c>
      <c r="F2483" s="22">
        <f t="shared" si="53"/>
        <v>15883118</v>
      </c>
      <c r="G2483" s="23">
        <v>12124578</v>
      </c>
      <c r="H2483" s="23">
        <v>3532713</v>
      </c>
      <c r="I2483" s="23">
        <v>225827</v>
      </c>
      <c r="J2483" s="23">
        <v>0</v>
      </c>
      <c r="K2483" s="23">
        <v>12124885</v>
      </c>
      <c r="L2483" s="23">
        <v>833422</v>
      </c>
    </row>
    <row r="2484" spans="1:12" outlineLevel="2" x14ac:dyDescent="0.2">
      <c r="A2484" s="20" t="s">
        <v>1151</v>
      </c>
      <c r="B2484" s="20" t="s">
        <v>118</v>
      </c>
      <c r="C2484" s="20" t="s">
        <v>17</v>
      </c>
      <c r="D2484" s="21" t="s">
        <v>21</v>
      </c>
      <c r="E2484" s="20" t="s">
        <v>2232</v>
      </c>
      <c r="F2484" s="22">
        <f t="shared" si="53"/>
        <v>4607146</v>
      </c>
      <c r="G2484" s="23">
        <v>2398557</v>
      </c>
      <c r="H2484" s="23">
        <v>2067187</v>
      </c>
      <c r="I2484" s="23">
        <v>141402</v>
      </c>
      <c r="J2484" s="23">
        <v>0</v>
      </c>
      <c r="K2484" s="23">
        <v>1007992</v>
      </c>
      <c r="L2484" s="23">
        <v>2450</v>
      </c>
    </row>
    <row r="2485" spans="1:12" outlineLevel="2" x14ac:dyDescent="0.2">
      <c r="A2485" s="20" t="s">
        <v>1151</v>
      </c>
      <c r="B2485" s="20" t="s">
        <v>118</v>
      </c>
      <c r="C2485" s="20" t="s">
        <v>22</v>
      </c>
      <c r="D2485" s="21" t="s">
        <v>25</v>
      </c>
      <c r="E2485" s="20" t="s">
        <v>2233</v>
      </c>
      <c r="F2485" s="22">
        <f t="shared" si="53"/>
        <v>20912419</v>
      </c>
      <c r="G2485" s="23">
        <v>10934280</v>
      </c>
      <c r="H2485" s="23">
        <v>9515866</v>
      </c>
      <c r="I2485" s="23">
        <v>462273</v>
      </c>
      <c r="J2485" s="23">
        <v>0</v>
      </c>
      <c r="K2485" s="23">
        <v>9751278</v>
      </c>
      <c r="L2485" s="23">
        <v>617227</v>
      </c>
    </row>
    <row r="2486" spans="1:12" outlineLevel="2" x14ac:dyDescent="0.2">
      <c r="A2486" s="20" t="s">
        <v>1151</v>
      </c>
      <c r="B2486" s="20" t="s">
        <v>118</v>
      </c>
      <c r="C2486" s="20" t="s">
        <v>24</v>
      </c>
      <c r="D2486" s="21" t="s">
        <v>21</v>
      </c>
      <c r="E2486" s="20" t="s">
        <v>2234</v>
      </c>
      <c r="F2486" s="22">
        <f t="shared" si="53"/>
        <v>5820965</v>
      </c>
      <c r="G2486" s="23">
        <v>2754702</v>
      </c>
      <c r="H2486" s="23">
        <v>3059365</v>
      </c>
      <c r="I2486" s="23">
        <v>6898</v>
      </c>
      <c r="J2486" s="23">
        <v>0</v>
      </c>
      <c r="K2486" s="23">
        <v>1373567</v>
      </c>
      <c r="L2486" s="23">
        <v>64188</v>
      </c>
    </row>
    <row r="2487" spans="1:12" outlineLevel="2" x14ac:dyDescent="0.2">
      <c r="A2487" s="20" t="s">
        <v>1151</v>
      </c>
      <c r="B2487" s="20" t="s">
        <v>118</v>
      </c>
      <c r="C2487" s="20" t="s">
        <v>27</v>
      </c>
      <c r="D2487" s="21" t="s">
        <v>21</v>
      </c>
      <c r="E2487" s="20" t="s">
        <v>2235</v>
      </c>
      <c r="F2487" s="22">
        <f t="shared" si="53"/>
        <v>5623233</v>
      </c>
      <c r="G2487" s="23">
        <v>3365607</v>
      </c>
      <c r="H2487" s="23">
        <v>2178452</v>
      </c>
      <c r="I2487" s="23">
        <v>79174</v>
      </c>
      <c r="J2487" s="23">
        <v>0</v>
      </c>
      <c r="K2487" s="23">
        <v>1871521</v>
      </c>
      <c r="L2487" s="23">
        <v>53853</v>
      </c>
    </row>
    <row r="2488" spans="1:12" outlineLevel="2" x14ac:dyDescent="0.2">
      <c r="A2488" s="20" t="s">
        <v>1151</v>
      </c>
      <c r="B2488" s="20" t="s">
        <v>118</v>
      </c>
      <c r="C2488" s="20" t="s">
        <v>29</v>
      </c>
      <c r="D2488" s="21" t="s">
        <v>21</v>
      </c>
      <c r="E2488" s="20" t="s">
        <v>2231</v>
      </c>
      <c r="F2488" s="22">
        <f t="shared" si="53"/>
        <v>8027742</v>
      </c>
      <c r="G2488" s="23">
        <v>4068687</v>
      </c>
      <c r="H2488" s="23">
        <v>3928808</v>
      </c>
      <c r="I2488" s="23">
        <v>30247</v>
      </c>
      <c r="J2488" s="23">
        <v>0</v>
      </c>
      <c r="K2488" s="23">
        <v>3101608</v>
      </c>
      <c r="L2488" s="23">
        <v>337377</v>
      </c>
    </row>
    <row r="2489" spans="1:12" outlineLevel="2" x14ac:dyDescent="0.2">
      <c r="A2489" s="20" t="s">
        <v>1151</v>
      </c>
      <c r="B2489" s="20" t="s">
        <v>125</v>
      </c>
      <c r="C2489" s="20" t="s">
        <v>18</v>
      </c>
      <c r="D2489" s="21" t="s">
        <v>19</v>
      </c>
      <c r="E2489" s="20" t="s">
        <v>2236</v>
      </c>
      <c r="F2489" s="22">
        <f t="shared" si="53"/>
        <v>22826504</v>
      </c>
      <c r="G2489" s="23">
        <v>20405627</v>
      </c>
      <c r="H2489" s="23">
        <v>2317685</v>
      </c>
      <c r="I2489" s="23">
        <v>103192</v>
      </c>
      <c r="J2489" s="23">
        <v>0</v>
      </c>
      <c r="K2489" s="23">
        <v>21156383</v>
      </c>
      <c r="L2489" s="23">
        <v>2476004</v>
      </c>
    </row>
    <row r="2490" spans="1:12" outlineLevel="2" x14ac:dyDescent="0.2">
      <c r="A2490" s="20" t="s">
        <v>1151</v>
      </c>
      <c r="B2490" s="20" t="s">
        <v>125</v>
      </c>
      <c r="C2490" s="20" t="s">
        <v>17</v>
      </c>
      <c r="D2490" s="21" t="s">
        <v>25</v>
      </c>
      <c r="E2490" s="20" t="s">
        <v>2237</v>
      </c>
      <c r="F2490" s="22">
        <f t="shared" si="53"/>
        <v>8314612</v>
      </c>
      <c r="G2490" s="23">
        <v>4279048</v>
      </c>
      <c r="H2490" s="23">
        <v>3927835</v>
      </c>
      <c r="I2490" s="23">
        <v>107729</v>
      </c>
      <c r="J2490" s="23">
        <v>0</v>
      </c>
      <c r="K2490" s="23">
        <v>3052813</v>
      </c>
      <c r="L2490" s="23">
        <v>45462</v>
      </c>
    </row>
    <row r="2491" spans="1:12" outlineLevel="2" x14ac:dyDescent="0.2">
      <c r="A2491" s="20" t="s">
        <v>1151</v>
      </c>
      <c r="B2491" s="20" t="s">
        <v>125</v>
      </c>
      <c r="C2491" s="20" t="s">
        <v>22</v>
      </c>
      <c r="D2491" s="21" t="s">
        <v>25</v>
      </c>
      <c r="E2491" s="20" t="s">
        <v>2238</v>
      </c>
      <c r="F2491" s="22">
        <f t="shared" si="53"/>
        <v>7514891</v>
      </c>
      <c r="G2491" s="23">
        <v>5804499</v>
      </c>
      <c r="H2491" s="23">
        <v>1585960</v>
      </c>
      <c r="I2491" s="23">
        <v>124432</v>
      </c>
      <c r="J2491" s="23">
        <v>0</v>
      </c>
      <c r="K2491" s="23">
        <v>3754125</v>
      </c>
      <c r="L2491" s="23">
        <v>452668</v>
      </c>
    </row>
    <row r="2492" spans="1:12" outlineLevel="2" x14ac:dyDescent="0.2">
      <c r="A2492" s="20" t="s">
        <v>1151</v>
      </c>
      <c r="B2492" s="20" t="s">
        <v>125</v>
      </c>
      <c r="C2492" s="20" t="s">
        <v>24</v>
      </c>
      <c r="D2492" s="21" t="s">
        <v>25</v>
      </c>
      <c r="E2492" s="20" t="s">
        <v>2239</v>
      </c>
      <c r="F2492" s="22">
        <f t="shared" si="53"/>
        <v>8327157</v>
      </c>
      <c r="G2492" s="23">
        <v>4398080</v>
      </c>
      <c r="H2492" s="23">
        <v>3893947</v>
      </c>
      <c r="I2492" s="23">
        <v>35130</v>
      </c>
      <c r="J2492" s="23">
        <v>0</v>
      </c>
      <c r="K2492" s="23">
        <v>2472277</v>
      </c>
      <c r="L2492" s="23">
        <v>353425</v>
      </c>
    </row>
    <row r="2493" spans="1:12" outlineLevel="2" x14ac:dyDescent="0.2">
      <c r="A2493" s="20" t="s">
        <v>1151</v>
      </c>
      <c r="B2493" s="20" t="s">
        <v>125</v>
      </c>
      <c r="C2493" s="20" t="s">
        <v>27</v>
      </c>
      <c r="D2493" s="21" t="s">
        <v>21</v>
      </c>
      <c r="E2493" s="20" t="s">
        <v>2236</v>
      </c>
      <c r="F2493" s="22">
        <f t="shared" si="53"/>
        <v>21100940</v>
      </c>
      <c r="G2493" s="23">
        <v>12029641</v>
      </c>
      <c r="H2493" s="23">
        <v>9030423</v>
      </c>
      <c r="I2493" s="23">
        <v>40876</v>
      </c>
      <c r="J2493" s="23">
        <v>0</v>
      </c>
      <c r="K2493" s="23">
        <v>7277588</v>
      </c>
      <c r="L2493" s="23">
        <v>154483</v>
      </c>
    </row>
    <row r="2494" spans="1:12" outlineLevel="2" x14ac:dyDescent="0.2">
      <c r="A2494" s="20" t="s">
        <v>1151</v>
      </c>
      <c r="B2494" s="20" t="s">
        <v>131</v>
      </c>
      <c r="C2494" s="20" t="s">
        <v>18</v>
      </c>
      <c r="D2494" s="21" t="s">
        <v>25</v>
      </c>
      <c r="E2494" s="20" t="s">
        <v>802</v>
      </c>
      <c r="F2494" s="22">
        <f t="shared" si="53"/>
        <v>8202668</v>
      </c>
      <c r="G2494" s="23">
        <v>3770305</v>
      </c>
      <c r="H2494" s="23">
        <v>4206763</v>
      </c>
      <c r="I2494" s="23">
        <v>225600</v>
      </c>
      <c r="J2494" s="23">
        <v>0</v>
      </c>
      <c r="K2494" s="23">
        <v>1647620</v>
      </c>
      <c r="L2494" s="23">
        <v>33722</v>
      </c>
    </row>
    <row r="2495" spans="1:12" outlineLevel="2" x14ac:dyDescent="0.2">
      <c r="A2495" s="20" t="s">
        <v>1151</v>
      </c>
      <c r="B2495" s="20" t="s">
        <v>131</v>
      </c>
      <c r="C2495" s="20" t="s">
        <v>17</v>
      </c>
      <c r="D2495" s="21" t="s">
        <v>25</v>
      </c>
      <c r="E2495" s="20" t="s">
        <v>2240</v>
      </c>
      <c r="F2495" s="22">
        <f t="shared" si="53"/>
        <v>14762344</v>
      </c>
      <c r="G2495" s="23">
        <v>9101187</v>
      </c>
      <c r="H2495" s="23">
        <v>5422059</v>
      </c>
      <c r="I2495" s="23">
        <v>239098</v>
      </c>
      <c r="J2495" s="23">
        <v>0</v>
      </c>
      <c r="K2495" s="23">
        <v>8213164</v>
      </c>
      <c r="L2495" s="23">
        <v>973845</v>
      </c>
    </row>
    <row r="2496" spans="1:12" outlineLevel="2" x14ac:dyDescent="0.2">
      <c r="A2496" s="20" t="s">
        <v>1151</v>
      </c>
      <c r="B2496" s="20" t="s">
        <v>131</v>
      </c>
      <c r="C2496" s="20" t="s">
        <v>22</v>
      </c>
      <c r="D2496" s="21" t="s">
        <v>21</v>
      </c>
      <c r="E2496" s="20" t="s">
        <v>2241</v>
      </c>
      <c r="F2496" s="22">
        <f t="shared" si="53"/>
        <v>6059576</v>
      </c>
      <c r="G2496" s="23">
        <v>2896706</v>
      </c>
      <c r="H2496" s="23">
        <v>3143757</v>
      </c>
      <c r="I2496" s="23">
        <v>19113</v>
      </c>
      <c r="J2496" s="23">
        <v>0</v>
      </c>
      <c r="K2496" s="23">
        <v>1365002</v>
      </c>
      <c r="L2496" s="23">
        <v>45137</v>
      </c>
    </row>
    <row r="2497" spans="1:12" outlineLevel="2" x14ac:dyDescent="0.2">
      <c r="A2497" s="20" t="s">
        <v>1151</v>
      </c>
      <c r="B2497" s="20" t="s">
        <v>131</v>
      </c>
      <c r="C2497" s="20" t="s">
        <v>24</v>
      </c>
      <c r="D2497" s="21" t="s">
        <v>25</v>
      </c>
      <c r="E2497" s="20" t="s">
        <v>2242</v>
      </c>
      <c r="F2497" s="22">
        <f t="shared" si="53"/>
        <v>11501054</v>
      </c>
      <c r="G2497" s="23">
        <v>8612680</v>
      </c>
      <c r="H2497" s="23">
        <v>2809213</v>
      </c>
      <c r="I2497" s="23">
        <v>79161</v>
      </c>
      <c r="J2497" s="23">
        <v>0</v>
      </c>
      <c r="K2497" s="23">
        <v>6255682</v>
      </c>
      <c r="L2497" s="23">
        <v>445002</v>
      </c>
    </row>
    <row r="2498" spans="1:12" outlineLevel="2" x14ac:dyDescent="0.2">
      <c r="A2498" s="20" t="s">
        <v>1151</v>
      </c>
      <c r="B2498" s="20" t="s">
        <v>131</v>
      </c>
      <c r="C2498" s="20" t="s">
        <v>27</v>
      </c>
      <c r="D2498" s="21" t="s">
        <v>25</v>
      </c>
      <c r="E2498" s="20" t="s">
        <v>2243</v>
      </c>
      <c r="F2498" s="22">
        <f>G2498+H2498+I2498</f>
        <v>9584390</v>
      </c>
      <c r="G2498" s="23">
        <v>5247446</v>
      </c>
      <c r="H2498" s="23">
        <v>4166579</v>
      </c>
      <c r="I2498" s="23">
        <v>170365</v>
      </c>
      <c r="J2498" s="23">
        <v>0</v>
      </c>
      <c r="K2498" s="23">
        <v>3403810</v>
      </c>
      <c r="L2498" s="23">
        <v>271001</v>
      </c>
    </row>
    <row r="2499" spans="1:12" outlineLevel="2" x14ac:dyDescent="0.2">
      <c r="A2499" s="20" t="s">
        <v>1151</v>
      </c>
      <c r="B2499" s="20" t="s">
        <v>196</v>
      </c>
      <c r="C2499" s="20" t="s">
        <v>18</v>
      </c>
      <c r="D2499" s="21" t="s">
        <v>19</v>
      </c>
      <c r="E2499" s="20" t="s">
        <v>2304</v>
      </c>
      <c r="F2499" s="22">
        <f t="shared" si="53"/>
        <v>97500921</v>
      </c>
      <c r="G2499" s="23">
        <v>96190596</v>
      </c>
      <c r="H2499" s="23">
        <v>0</v>
      </c>
      <c r="I2499" s="23">
        <v>1310325</v>
      </c>
      <c r="J2499" s="23">
        <v>0</v>
      </c>
      <c r="K2499" s="23">
        <v>115798758</v>
      </c>
      <c r="L2499" s="23">
        <v>13943990</v>
      </c>
    </row>
    <row r="2500" spans="1:12" outlineLevel="2" x14ac:dyDescent="0.2">
      <c r="A2500" s="20" t="s">
        <v>1151</v>
      </c>
      <c r="B2500" s="20" t="s">
        <v>197</v>
      </c>
      <c r="C2500" s="20" t="s">
        <v>18</v>
      </c>
      <c r="D2500" s="21" t="s">
        <v>19</v>
      </c>
      <c r="E2500" s="20" t="s">
        <v>2305</v>
      </c>
      <c r="F2500" s="22">
        <f t="shared" si="53"/>
        <v>317146194</v>
      </c>
      <c r="G2500" s="23">
        <v>315350565</v>
      </c>
      <c r="H2500" s="23">
        <v>0</v>
      </c>
      <c r="I2500" s="23">
        <v>1795629</v>
      </c>
      <c r="J2500" s="23">
        <v>0</v>
      </c>
      <c r="K2500" s="23">
        <v>459801178</v>
      </c>
      <c r="L2500" s="23">
        <v>67425830</v>
      </c>
    </row>
    <row r="2501" spans="1:12" outlineLevel="2" x14ac:dyDescent="0.2">
      <c r="A2501" s="20" t="s">
        <v>1151</v>
      </c>
      <c r="B2501" s="20" t="s">
        <v>327</v>
      </c>
      <c r="C2501" s="20" t="s">
        <v>18</v>
      </c>
      <c r="D2501" s="21" t="s">
        <v>19</v>
      </c>
      <c r="E2501" s="20" t="s">
        <v>2306</v>
      </c>
      <c r="F2501" s="22">
        <f>G2501+H2501+I2501</f>
        <v>27464589</v>
      </c>
      <c r="G2501" s="23">
        <v>27220978</v>
      </c>
      <c r="H2501" s="23">
        <v>0</v>
      </c>
      <c r="I2501" s="23">
        <v>243611</v>
      </c>
      <c r="J2501" s="23">
        <v>0</v>
      </c>
      <c r="K2501" s="23">
        <v>38873161</v>
      </c>
      <c r="L2501" s="23">
        <v>5214745</v>
      </c>
    </row>
    <row r="2502" spans="1:12" outlineLevel="1" x14ac:dyDescent="0.2">
      <c r="A2502" s="54" t="s">
        <v>2333</v>
      </c>
      <c r="B2502" s="50"/>
      <c r="C2502" s="50"/>
      <c r="D2502" s="51"/>
      <c r="E2502" s="50"/>
      <c r="F2502" s="52">
        <f t="shared" ref="F2502:L2502" si="54">SUBTOTAL(9,F2389:F2501)</f>
        <v>1895147047</v>
      </c>
      <c r="G2502" s="53">
        <f t="shared" si="54"/>
        <v>1482906775</v>
      </c>
      <c r="H2502" s="53">
        <f t="shared" si="54"/>
        <v>394461633</v>
      </c>
      <c r="I2502" s="53">
        <f t="shared" si="54"/>
        <v>17778639</v>
      </c>
      <c r="J2502" s="53">
        <f t="shared" si="54"/>
        <v>11780409</v>
      </c>
      <c r="K2502" s="53">
        <f t="shared" si="54"/>
        <v>1507839702</v>
      </c>
      <c r="L2502" s="53">
        <f t="shared" si="54"/>
        <v>163430517</v>
      </c>
    </row>
    <row r="2503" spans="1:12" x14ac:dyDescent="0.2">
      <c r="A2503" s="54" t="s">
        <v>2334</v>
      </c>
      <c r="B2503" s="50"/>
      <c r="C2503" s="50"/>
      <c r="D2503" s="51"/>
      <c r="E2503" s="50"/>
      <c r="F2503" s="52">
        <f t="shared" ref="F2503:L2503" si="55">SUBTOTAL(9,F10:F2501)</f>
        <v>49904959886</v>
      </c>
      <c r="G2503" s="53">
        <f t="shared" si="55"/>
        <v>38942153125</v>
      </c>
      <c r="H2503" s="53">
        <f t="shared" si="55"/>
        <v>10470139376</v>
      </c>
      <c r="I2503" s="53">
        <f t="shared" si="55"/>
        <v>492667385</v>
      </c>
      <c r="J2503" s="53">
        <f t="shared" si="55"/>
        <v>994752698</v>
      </c>
      <c r="K2503" s="53">
        <f t="shared" si="55"/>
        <v>39535104001</v>
      </c>
      <c r="L2503" s="53">
        <f t="shared" si="55"/>
        <v>6402682025</v>
      </c>
    </row>
    <row r="2507" spans="1:12" x14ac:dyDescent="0.2">
      <c r="G2507" s="9"/>
      <c r="I2507" s="9"/>
      <c r="L2507" s="9"/>
    </row>
    <row r="2508" spans="1:12" x14ac:dyDescent="0.2">
      <c r="G2508" s="9"/>
      <c r="I2508" s="9"/>
      <c r="L2508" s="9"/>
    </row>
    <row r="2509" spans="1:12" x14ac:dyDescent="0.2">
      <c r="G2509" s="9"/>
      <c r="I2509" s="9"/>
    </row>
    <row r="2510" spans="1:12" x14ac:dyDescent="0.2">
      <c r="G2510" s="9"/>
      <c r="I2510" s="9"/>
      <c r="L2510" s="9"/>
    </row>
    <row r="2511" spans="1:12" x14ac:dyDescent="0.2">
      <c r="G2511" s="9"/>
      <c r="I2511" s="9"/>
      <c r="L2511" s="9"/>
    </row>
  </sheetData>
  <mergeCells count="11">
    <mergeCell ref="L4:L8"/>
    <mergeCell ref="A1:K1"/>
    <mergeCell ref="A2:K2"/>
    <mergeCell ref="F4:I4"/>
    <mergeCell ref="J4:J8"/>
    <mergeCell ref="K4:K8"/>
    <mergeCell ref="A5:C5"/>
    <mergeCell ref="D5:E5"/>
    <mergeCell ref="G6:G8"/>
    <mergeCell ref="H6:H8"/>
    <mergeCell ref="I6:I8"/>
  </mergeCells>
  <printOptions horizontalCentered="1"/>
  <pageMargins left="0.35433070866141736" right="0.31496062992125984" top="0.47244094488188981" bottom="0.35433070866141736" header="0.19685039370078741" footer="0.15748031496062992"/>
  <pageSetup paperSize="9" scale="64" fitToHeight="0" orientation="portrait" r:id="rId1"/>
  <headerFooter alignWithMargins="0">
    <oddHeader>&amp;L&amp;8MF/ST3&amp;R&amp;8 16.02.2023 r.</oddHeader>
    <oddFooter>&amp;C&amp;8&amp;P/&amp;N</oddFooter>
  </headerFooter>
  <rowBreaks count="17" manualBreakCount="17">
    <brk id="158" max="10" man="1"/>
    <brk id="179" max="16383" man="1"/>
    <brk id="324" max="16383" man="1"/>
    <brk id="538" max="16383" man="1"/>
    <brk id="621" max="16383" man="1"/>
    <brk id="799" max="16383" man="1"/>
    <brk id="982" max="16383" man="1"/>
    <brk id="1297" max="16383" man="1"/>
    <brk id="1369" max="16383" man="1"/>
    <brk id="1530" max="16383" man="1"/>
    <brk id="1649" max="16383" man="1"/>
    <brk id="1773" max="16383" man="1"/>
    <brk id="1941" max="16383" man="1"/>
    <brk id="2044" max="16383" man="1"/>
    <brk id="2161" max="16383" man="1"/>
    <brk id="2388" max="16383" man="1"/>
    <brk id="250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gminy</vt:lpstr>
      <vt:lpstr>gminy!Tytuły_wydruku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2023-02-16T11:30:46Z</cp:lastPrinted>
  <dcterms:created xsi:type="dcterms:W3CDTF">2010-10-08T08:02:19Z</dcterms:created>
  <dcterms:modified xsi:type="dcterms:W3CDTF">2023-02-21T09:03:04Z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MF\AGXM;Górska Marta</vt:lpwstr>
  </property>
  <property fmtid="{D5CDD505-2E9C-101B-9397-08002B2CF9AE}" pid="4" name="MFClassificationDate">
    <vt:lpwstr>2022-02-15T14:55:41.1261352+01:00</vt:lpwstr>
  </property>
  <property fmtid="{D5CDD505-2E9C-101B-9397-08002B2CF9AE}" pid="5" name="MFClassifiedBySID">
    <vt:lpwstr>MF\S-1-5-21-1525952054-1005573771-2909822258-7470</vt:lpwstr>
  </property>
  <property fmtid="{D5CDD505-2E9C-101B-9397-08002B2CF9AE}" pid="6" name="MFGRNItemId">
    <vt:lpwstr>GRN-a837905b-8b63-4fef-a72c-d352bdaf7fea</vt:lpwstr>
  </property>
  <property fmtid="{D5CDD505-2E9C-101B-9397-08002B2CF9AE}" pid="7" name="MFHash">
    <vt:lpwstr>o39qmKwrFmBJxy85xpkuMq9Hs0lT+9O2aFUXbn2kgHQ=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