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.krolak\Desktop\projekt 45W do generowania\45W projekt 2\"/>
    </mc:Choice>
  </mc:AlternateContent>
  <bookViews>
    <workbookView xWindow="0" yWindow="0" windowWidth="23016" windowHeight="3852"/>
  </bookViews>
  <sheets>
    <sheet name="45W" sheetId="28" r:id="rId1"/>
    <sheet name="Arkusz1" sheetId="29" r:id="rId2"/>
  </sheets>
  <definedNames>
    <definedName name="_xlnm._FilterDatabase" localSheetId="0" hidden="1">'45W'!$A$1:$K$1</definedName>
    <definedName name="_xlnm._FilterDatabase" localSheetId="1" hidden="1">Arkusz1!$A$1:$B$208</definedName>
  </definedNames>
  <calcPr calcId="162913"/>
</workbook>
</file>

<file path=xl/calcChain.xml><?xml version="1.0" encoding="utf-8"?>
<calcChain xmlns="http://schemas.openxmlformats.org/spreadsheetml/2006/main">
  <c r="C2" i="29" l="1"/>
  <c r="C3" i="29"/>
  <c r="C4" i="29"/>
  <c r="C5" i="29"/>
  <c r="C6" i="29"/>
  <c r="C7" i="29"/>
  <c r="C8" i="29"/>
  <c r="C9" i="29"/>
  <c r="C10" i="29"/>
  <c r="C11" i="29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80" i="29"/>
  <c r="C81" i="29"/>
  <c r="C82" i="29"/>
  <c r="C83" i="29"/>
  <c r="C84" i="29"/>
  <c r="C85" i="29"/>
  <c r="C86" i="29"/>
  <c r="C87" i="29"/>
  <c r="C88" i="29"/>
  <c r="C89" i="29"/>
  <c r="C90" i="29"/>
  <c r="C91" i="29"/>
  <c r="C92" i="29"/>
  <c r="C93" i="29"/>
  <c r="C94" i="29"/>
  <c r="C95" i="29"/>
  <c r="C96" i="29"/>
  <c r="C97" i="29"/>
  <c r="C98" i="29"/>
  <c r="C99" i="29"/>
  <c r="C100" i="29"/>
  <c r="C101" i="29"/>
  <c r="C102" i="29"/>
  <c r="C103" i="29"/>
  <c r="C104" i="29"/>
  <c r="C105" i="29"/>
  <c r="C106" i="29"/>
  <c r="C107" i="29"/>
  <c r="C108" i="29"/>
  <c r="C109" i="29"/>
  <c r="C110" i="29"/>
  <c r="C111" i="29"/>
  <c r="C112" i="29"/>
  <c r="C113" i="29"/>
  <c r="C114" i="29"/>
  <c r="C115" i="29"/>
  <c r="C116" i="29"/>
  <c r="C117" i="29"/>
  <c r="C118" i="29"/>
  <c r="C119" i="29"/>
  <c r="C120" i="29"/>
  <c r="C121" i="29"/>
  <c r="C122" i="29"/>
  <c r="C123" i="29"/>
  <c r="C124" i="29"/>
  <c r="C125" i="29"/>
  <c r="C126" i="29"/>
  <c r="C127" i="29"/>
  <c r="C128" i="29"/>
  <c r="C129" i="29"/>
  <c r="C130" i="29"/>
  <c r="C131" i="29"/>
  <c r="C132" i="29"/>
  <c r="C133" i="29"/>
  <c r="C134" i="29"/>
  <c r="C135" i="29"/>
  <c r="C136" i="29"/>
  <c r="C137" i="29"/>
  <c r="C138" i="29"/>
  <c r="C139" i="29"/>
  <c r="C140" i="29"/>
  <c r="C141" i="29"/>
  <c r="C142" i="29"/>
  <c r="C143" i="29"/>
  <c r="C144" i="29"/>
  <c r="C145" i="29"/>
  <c r="C146" i="29"/>
  <c r="C147" i="29"/>
  <c r="C148" i="29"/>
  <c r="C149" i="29"/>
  <c r="C150" i="29"/>
  <c r="C151" i="29"/>
  <c r="C152" i="29"/>
  <c r="C153" i="29"/>
  <c r="C154" i="29"/>
  <c r="C155" i="29"/>
  <c r="C156" i="29"/>
  <c r="C157" i="29"/>
  <c r="C158" i="29"/>
  <c r="C159" i="29"/>
  <c r="C160" i="29"/>
  <c r="C161" i="29"/>
  <c r="C162" i="29"/>
  <c r="C163" i="29"/>
  <c r="C164" i="29"/>
  <c r="C165" i="29"/>
  <c r="C166" i="29"/>
  <c r="C167" i="29"/>
  <c r="C168" i="29"/>
  <c r="C169" i="29"/>
  <c r="C170" i="29"/>
  <c r="C171" i="29"/>
  <c r="C172" i="29"/>
  <c r="C173" i="29"/>
  <c r="C174" i="29"/>
  <c r="C175" i="29"/>
  <c r="C176" i="29"/>
  <c r="C177" i="29"/>
  <c r="C178" i="29"/>
  <c r="C179" i="29"/>
  <c r="C180" i="29"/>
  <c r="C181" i="29"/>
  <c r="C182" i="29"/>
  <c r="C183" i="29"/>
  <c r="C184" i="29"/>
  <c r="C185" i="29"/>
  <c r="C186" i="29"/>
  <c r="C187" i="29"/>
  <c r="C188" i="29"/>
  <c r="C189" i="29"/>
  <c r="C190" i="29"/>
  <c r="C191" i="29"/>
  <c r="C192" i="29"/>
  <c r="C193" i="29"/>
  <c r="C194" i="29"/>
  <c r="C195" i="29"/>
  <c r="C196" i="29"/>
  <c r="C197" i="29"/>
  <c r="C198" i="29"/>
  <c r="C199" i="29"/>
  <c r="C200" i="29"/>
  <c r="C201" i="29"/>
  <c r="C202" i="29"/>
  <c r="C203" i="29"/>
  <c r="C204" i="29"/>
  <c r="C205" i="29"/>
  <c r="C206" i="29"/>
  <c r="C207" i="29"/>
  <c r="C208" i="29"/>
  <c r="C1" i="29"/>
  <c r="J211" i="28" l="1"/>
</calcChain>
</file>

<file path=xl/sharedStrings.xml><?xml version="1.0" encoding="utf-8"?>
<sst xmlns="http://schemas.openxmlformats.org/spreadsheetml/2006/main" count="1986" uniqueCount="1296">
  <si>
    <t>Nazwa</t>
  </si>
  <si>
    <t>Postać</t>
  </si>
  <si>
    <t>Dawka</t>
  </si>
  <si>
    <t>Nazwa międzynarodowa</t>
  </si>
  <si>
    <t>Opakowanie</t>
  </si>
  <si>
    <t>Identyfikator grupy limitowej</t>
  </si>
  <si>
    <t>Nazwa grupy limitowej</t>
  </si>
  <si>
    <t>Cena zbytu</t>
  </si>
  <si>
    <t>Limit</t>
  </si>
  <si>
    <t>Czy lek jest podstawą limitu</t>
  </si>
  <si>
    <t>Kod EAN</t>
  </si>
  <si>
    <t>roztwór do wstrzykiwań</t>
  </si>
  <si>
    <t>koncentrat do sporządzania roztworu do infuzji</t>
  </si>
  <si>
    <t>tabl.</t>
  </si>
  <si>
    <t>proszek doustny</t>
  </si>
  <si>
    <t>roztwór do infuzji</t>
  </si>
  <si>
    <t>roztwór do nebulizacji</t>
  </si>
  <si>
    <t>proszek i rozpuszczalnik do sporządzania roztworu do wstrzykiwań</t>
  </si>
  <si>
    <t>kaps.</t>
  </si>
  <si>
    <t>kaps. twarde</t>
  </si>
  <si>
    <t>tabl. powl.</t>
  </si>
  <si>
    <t>proszek, dyspersja i rozpuszczalnik do sporządzania koncentratu dyspersji do infuzji (proszek i składniki do sporządzania koncentratu dyspersji liposomalnej do infuzji)</t>
  </si>
  <si>
    <t>zawiesina do wstrzykiwań</t>
  </si>
  <si>
    <t>proszek do sporządzenia roztworu do wstrzykiwań</t>
  </si>
  <si>
    <t>tabl. drażowane</t>
  </si>
  <si>
    <t>proszek i rozpuszczalnik do sporządzania zawiesiny do wstrzykiwań</t>
  </si>
  <si>
    <t>proszek i rozpuszczalnik do sporządzania zawiesiny o przedłużonym uwalnianiu do wstrzykiwań</t>
  </si>
  <si>
    <t>roztwór do inhalacji z nebulizatora</t>
  </si>
  <si>
    <t>proszek do przygotowania koncentratu do sporządzania roztworu do infuzji</t>
  </si>
  <si>
    <t>proszek do sporządzania koncentratu roztworu do infuzji</t>
  </si>
  <si>
    <t xml:space="preserve">proszek i rozpuszczalnik do przygotowania koncentratu do sporządzania roztworu do infuzji </t>
  </si>
  <si>
    <t>kaps. miękkie</t>
  </si>
  <si>
    <t>koncentrat do sporządzania roztworu do infuzji (jałowy koncentrat)</t>
  </si>
  <si>
    <t xml:space="preserve">roztwór do wstrzykiwań </t>
  </si>
  <si>
    <t>roztwór do wstrzykiwań w amp.-strz.</t>
  </si>
  <si>
    <t>tabl. do sporządzania zawiesiny doustnej</t>
  </si>
  <si>
    <t>mikrosfery do sporządzania zawiesiny do wstrzykiwań</t>
  </si>
  <si>
    <t>proszek do sporządzania roztworu do wstrzykiwań</t>
  </si>
  <si>
    <t>koncentrat i rozpuszczalnik do sporządzania roztworu do infuzji</t>
  </si>
  <si>
    <t>proszek do sporządzania roztworu do infuzji</t>
  </si>
  <si>
    <t>proszek do sporządzania zawiesiny do wstrzykiwań</t>
  </si>
  <si>
    <t>proszek do sporządzania roztworu do wstrzykiwań lub infuzji</t>
  </si>
  <si>
    <t>zawiesina doustna</t>
  </si>
  <si>
    <t>roztwór do wstrzykiwań i infuzji</t>
  </si>
  <si>
    <t>kaps. dojel. twarde</t>
  </si>
  <si>
    <t>proszek do sporządzania zawiesiny do infuzji</t>
  </si>
  <si>
    <t>koncetrat do sporządzania roztworu do infuzji</t>
  </si>
  <si>
    <t>kaps. twarda</t>
  </si>
  <si>
    <t>koncentrat do sporządzania roztworu do wstrzykiwań lub infuzji</t>
  </si>
  <si>
    <t>tabletki powlekane</t>
  </si>
  <si>
    <t>żel dojelitowy</t>
  </si>
  <si>
    <t>proszek do sporządzania roztworu do wstrzykiwań/do infuzji lub do pęcherza moczowego</t>
  </si>
  <si>
    <t>Aldurazyme</t>
  </si>
  <si>
    <t>Hepsera</t>
  </si>
  <si>
    <t>Cystadane</t>
  </si>
  <si>
    <t>Erbitux</t>
  </si>
  <si>
    <t>Remodulin</t>
  </si>
  <si>
    <t>Elaprase</t>
  </si>
  <si>
    <t>Tasigna</t>
  </si>
  <si>
    <t>Increlex</t>
  </si>
  <si>
    <t>Sutent</t>
  </si>
  <si>
    <t xml:space="preserve">Sandimmun </t>
  </si>
  <si>
    <t>Nolvadex D</t>
  </si>
  <si>
    <t>Navelbine</t>
  </si>
  <si>
    <t>Mercaptopurinum VIS</t>
  </si>
  <si>
    <t>Myocet</t>
  </si>
  <si>
    <t>DepoCyte</t>
  </si>
  <si>
    <t>Zavedos</t>
  </si>
  <si>
    <t>Endoxan</t>
  </si>
  <si>
    <t>Holoxan</t>
  </si>
  <si>
    <t>Uromitexan</t>
  </si>
  <si>
    <t>Methotrexat - Ebewe</t>
  </si>
  <si>
    <t>Lysodren</t>
  </si>
  <si>
    <t>MabThera</t>
  </si>
  <si>
    <t>Roferon-a</t>
  </si>
  <si>
    <t>Carboplatin Pfizer</t>
  </si>
  <si>
    <t>Fluorouracil 500 medac</t>
  </si>
  <si>
    <t>Diphereline SR 3,75</t>
  </si>
  <si>
    <t>Hycamtin</t>
  </si>
  <si>
    <t>Nexavar</t>
  </si>
  <si>
    <t xml:space="preserve">Ventavis </t>
  </si>
  <si>
    <t>Myozyme</t>
  </si>
  <si>
    <t>Yondelis</t>
  </si>
  <si>
    <t xml:space="preserve">Xeomin </t>
  </si>
  <si>
    <t>Campto</t>
  </si>
  <si>
    <t xml:space="preserve">Botox </t>
  </si>
  <si>
    <t>Biodribin</t>
  </si>
  <si>
    <t>Iressa</t>
  </si>
  <si>
    <t>Dysport</t>
  </si>
  <si>
    <t>Aranesp</t>
  </si>
  <si>
    <t>Sprycel</t>
  </si>
  <si>
    <t>Tyverb</t>
  </si>
  <si>
    <t>IntronA</t>
  </si>
  <si>
    <t>Gemsol</t>
  </si>
  <si>
    <t>Tepadina</t>
  </si>
  <si>
    <t>Cerezyme</t>
  </si>
  <si>
    <t>Fasturtec</t>
  </si>
  <si>
    <t>Sindaxel</t>
  </si>
  <si>
    <t>Caelyx</t>
  </si>
  <si>
    <t>Pegasys</t>
  </si>
  <si>
    <t>Setronon</t>
  </si>
  <si>
    <t>Rebetol</t>
  </si>
  <si>
    <t>PegIntron</t>
  </si>
  <si>
    <t>Fludara Oral</t>
  </si>
  <si>
    <t>Yervoy</t>
  </si>
  <si>
    <t>RoActemra</t>
  </si>
  <si>
    <t>Avastin</t>
  </si>
  <si>
    <t>Vectibix</t>
  </si>
  <si>
    <t>Stelara</t>
  </si>
  <si>
    <t>Cimzia</t>
  </si>
  <si>
    <t>Exjade</t>
  </si>
  <si>
    <t>Tarceva</t>
  </si>
  <si>
    <t>Xolair</t>
  </si>
  <si>
    <t>Lucrin Depot</t>
  </si>
  <si>
    <t>Votrient</t>
  </si>
  <si>
    <t>Isoderm</t>
  </si>
  <si>
    <t>Gilenya</t>
  </si>
  <si>
    <t>Evoltra</t>
  </si>
  <si>
    <t>Bleomedac</t>
  </si>
  <si>
    <t>Alkeran</t>
  </si>
  <si>
    <t>Leukeran</t>
  </si>
  <si>
    <t>Lanvis</t>
  </si>
  <si>
    <t>Myleran</t>
  </si>
  <si>
    <t>Zelboraf</t>
  </si>
  <si>
    <t>Tysabri</t>
  </si>
  <si>
    <t>Zytiga</t>
  </si>
  <si>
    <t>Trisenox</t>
  </si>
  <si>
    <t>Avonex</t>
  </si>
  <si>
    <t>Torisel</t>
  </si>
  <si>
    <t>Inlyta</t>
  </si>
  <si>
    <t>Emend</t>
  </si>
  <si>
    <t>Simponi</t>
  </si>
  <si>
    <t>VPRIV</t>
  </si>
  <si>
    <t>Vidaza 25 mg/ml</t>
  </si>
  <si>
    <t>Detimedac 200 mg</t>
  </si>
  <si>
    <t>Xalkori</t>
  </si>
  <si>
    <t>Mozobil</t>
  </si>
  <si>
    <t>Votubia</t>
  </si>
  <si>
    <t>Eylea</t>
  </si>
  <si>
    <t>Zaltrap</t>
  </si>
  <si>
    <t>Capecitabine Accord</t>
  </si>
  <si>
    <t>Giotrif</t>
  </si>
  <si>
    <t>Noxafil</t>
  </si>
  <si>
    <t>Vesanoid</t>
  </si>
  <si>
    <t>Tafinlar</t>
  </si>
  <si>
    <t>Binabic</t>
  </si>
  <si>
    <t>Lucentis</t>
  </si>
  <si>
    <t>Veletri</t>
  </si>
  <si>
    <t>Tecfidera</t>
  </si>
  <si>
    <t>Abraxane</t>
  </si>
  <si>
    <t>Paricalcitol Fresenius</t>
  </si>
  <si>
    <t>Glivec</t>
  </si>
  <si>
    <t>Atriance</t>
  </si>
  <si>
    <t>Adempas</t>
  </si>
  <si>
    <t>Cisplatin-Ebewe</t>
  </si>
  <si>
    <t>Tenofovir disoproxil Teva</t>
  </si>
  <si>
    <t>Revlimid</t>
  </si>
  <si>
    <t>Opsumit</t>
  </si>
  <si>
    <t>Targretin</t>
  </si>
  <si>
    <t>Aubagio</t>
  </si>
  <si>
    <t>Lemtrada</t>
  </si>
  <si>
    <t>Bendamustine Accord</t>
  </si>
  <si>
    <t>Plegridy</t>
  </si>
  <si>
    <t>Gazyvaro</t>
  </si>
  <si>
    <t>Xgeva</t>
  </si>
  <si>
    <t>Harvoni</t>
  </si>
  <si>
    <t>Sovaldi</t>
  </si>
  <si>
    <t>Adcetris</t>
  </si>
  <si>
    <t>Keytruda</t>
  </si>
  <si>
    <t>Opdivo</t>
  </si>
  <si>
    <t>Esbriet</t>
  </si>
  <si>
    <t>Lynparza</t>
  </si>
  <si>
    <t>Erwinase</t>
  </si>
  <si>
    <t>Synagis</t>
  </si>
  <si>
    <t>Mekinist</t>
  </si>
  <si>
    <t>Naglazyme</t>
  </si>
  <si>
    <t>Jakavi</t>
  </si>
  <si>
    <t>Cinacalcet Accord</t>
  </si>
  <si>
    <t>Cotellic</t>
  </si>
  <si>
    <t>Fludarabine Accord</t>
  </si>
  <si>
    <t>Bosulif</t>
  </si>
  <si>
    <t>Mitoxantron Accord</t>
  </si>
  <si>
    <t>Akynzeo</t>
  </si>
  <si>
    <t>Lamivudine Mylan</t>
  </si>
  <si>
    <t>Duodopa</t>
  </si>
  <si>
    <t>Mitomycin Accord</t>
  </si>
  <si>
    <t>Remurel</t>
  </si>
  <si>
    <t>Zepatier</t>
  </si>
  <si>
    <t>Kineret</t>
  </si>
  <si>
    <t>Dexamethasone phosphate SF</t>
  </si>
  <si>
    <t>Remidia</t>
  </si>
  <si>
    <t>1 fiol.po 5 ml</t>
  </si>
  <si>
    <t>30 tabl.</t>
  </si>
  <si>
    <t>180 g</t>
  </si>
  <si>
    <t>1 fiol.po 20 ml</t>
  </si>
  <si>
    <t>1 szt. (1 fiol.po 20 ml)</t>
  </si>
  <si>
    <t>1 fiol.po 3 ml</t>
  </si>
  <si>
    <t>112 szt.</t>
  </si>
  <si>
    <t>1 fiol.po 4 ml</t>
  </si>
  <si>
    <t>28 szt.</t>
  </si>
  <si>
    <t>10 amp. po 1 ml</t>
  </si>
  <si>
    <t>30 szt.</t>
  </si>
  <si>
    <t>2 zest. po 3 fiol. (1 proszek + 1 liposomy + 1 bufor), (2 zest.po 1 fiol. dla każdego z 3 komponentów)</t>
  </si>
  <si>
    <t>50 szt. (5 blist.po 10 szt.)</t>
  </si>
  <si>
    <t>1 fiol.po 75 ml</t>
  </si>
  <si>
    <t>1 fiol.</t>
  </si>
  <si>
    <t>15 amp.po 4 ml</t>
  </si>
  <si>
    <t>1 fiol.po 50 ml</t>
  </si>
  <si>
    <t>100 tabl.</t>
  </si>
  <si>
    <t>50 szt.</t>
  </si>
  <si>
    <t>1 amp.-strz.po 0,5 ml + igła</t>
  </si>
  <si>
    <t>1 fiol.po 10 ml</t>
  </si>
  <si>
    <t>1 fiol. + 1 amp.po 2 ml + 1 strz. + 2 igły</t>
  </si>
  <si>
    <t>30 amp.po 1 ml</t>
  </si>
  <si>
    <t>10 kaps.</t>
  </si>
  <si>
    <t>1 fiol.po 100 j. (LD50)</t>
  </si>
  <si>
    <t>1 fiol.po 15 ml</t>
  </si>
  <si>
    <t>100 szt.</t>
  </si>
  <si>
    <t>4 wkł.a 1,5 ml</t>
  </si>
  <si>
    <t>1 fiol.po 500 j.</t>
  </si>
  <si>
    <t>2 amp.-strz.po 5 ml + 2 igły z syst.osł.</t>
  </si>
  <si>
    <t>70 tabl.(but.)</t>
  </si>
  <si>
    <t>1 doz.po 1,2 ml + 12 zest. (1 zest.: igła do wstrzyk. + wacik)</t>
  </si>
  <si>
    <t>3 fiol.po 1,5 mg (+ 3 amp. rozp.)</t>
  </si>
  <si>
    <t>1 kaps.</t>
  </si>
  <si>
    <t>5 fiol.</t>
  </si>
  <si>
    <t>1 fiol.po 43,33 ml</t>
  </si>
  <si>
    <t>1 amp.-strz.po  0,5 ml</t>
  </si>
  <si>
    <t>10 szt. (1 blist.po 10 szt.)</t>
  </si>
  <si>
    <t>140 szt.</t>
  </si>
  <si>
    <t>20 szt. (4 blist.po 5 szt.)</t>
  </si>
  <si>
    <t>1 fiol.po 40 ml</t>
  </si>
  <si>
    <t>1 amp-strz.</t>
  </si>
  <si>
    <t>2 amp.-strz.</t>
  </si>
  <si>
    <t>28 tabl.</t>
  </si>
  <si>
    <t>30 tabl. powl.</t>
  </si>
  <si>
    <t>1 amp.-strzyk. 0,5 ml</t>
  </si>
  <si>
    <t>1 zest.</t>
  </si>
  <si>
    <t>28 kaps.</t>
  </si>
  <si>
    <t>25 szt.</t>
  </si>
  <si>
    <t>56 tabl. powl.</t>
  </si>
  <si>
    <t>56 szt.</t>
  </si>
  <si>
    <t>120 szt.</t>
  </si>
  <si>
    <t>10 amp.po 10 ml</t>
  </si>
  <si>
    <t>4 wstrz.</t>
  </si>
  <si>
    <t>1 fiolka (szklana) 1,2 ml koncentratu (25 mg/ml) oraz 1 fiolka (szklana) 2,2 ml rozcieńczalnika</t>
  </si>
  <si>
    <t>56 tabl.</t>
  </si>
  <si>
    <t>3 kaps. (1 kaps. 125 mg
+ 2 kaps. 80 mg)</t>
  </si>
  <si>
    <t>1 wstrzykiwacz</t>
  </si>
  <si>
    <t>10 fiol.po 200 mg</t>
  </si>
  <si>
    <t>100 kaps.</t>
  </si>
  <si>
    <t>1 fiol.po 1,2 ml</t>
  </si>
  <si>
    <t>1 fiol.a 0,1 ml</t>
  </si>
  <si>
    <t>105 ml</t>
  </si>
  <si>
    <t>1 fiol.po 100 mg</t>
  </si>
  <si>
    <t>120 tabl.</t>
  </si>
  <si>
    <t>6 fiol.a 50 ml</t>
  </si>
  <si>
    <t>42 tabl.</t>
  </si>
  <si>
    <t>7 kaps.</t>
  </si>
  <si>
    <t>5 fiol.po 100 mg</t>
  </si>
  <si>
    <t>1 fiol.po 1,7 ml</t>
  </si>
  <si>
    <t>60 kaps.</t>
  </si>
  <si>
    <t>63 szt.</t>
  </si>
  <si>
    <t>448 szt.</t>
  </si>
  <si>
    <t>30 tabl. (but.)</t>
  </si>
  <si>
    <t>1 fiol.po 2 ml</t>
  </si>
  <si>
    <t>1 szt.</t>
  </si>
  <si>
    <t>1 szt. (7 kasetek po 100 ml)</t>
  </si>
  <si>
    <t>28 amp.-strz.</t>
  </si>
  <si>
    <t>20 szt.</t>
  </si>
  <si>
    <t>5 amp. 1 ml</t>
  </si>
  <si>
    <t>90 tabl.</t>
  </si>
  <si>
    <t>Ondansetronum</t>
  </si>
  <si>
    <t>Laronidasum</t>
  </si>
  <si>
    <t>Adefoviri dipivoxilum</t>
  </si>
  <si>
    <t>Betainum anhydricum</t>
  </si>
  <si>
    <t>Cetuximabum</t>
  </si>
  <si>
    <t>Tobramycinum</t>
  </si>
  <si>
    <t xml:space="preserve">Treprostynilum </t>
  </si>
  <si>
    <t>Idursulfasum</t>
  </si>
  <si>
    <t>Somatropinum</t>
  </si>
  <si>
    <t>Nilotynibum</t>
  </si>
  <si>
    <t>Mecaserminum</t>
  </si>
  <si>
    <t>Sunitinibum</t>
  </si>
  <si>
    <t>Vincristini sulfas</t>
  </si>
  <si>
    <t>Ciclosporinum</t>
  </si>
  <si>
    <t>Tamoxifenum</t>
  </si>
  <si>
    <t>Cytarabinum</t>
  </si>
  <si>
    <t>Vinorelbinum</t>
  </si>
  <si>
    <t>Mercaptopurinum</t>
  </si>
  <si>
    <t>Doxorubicinum</t>
  </si>
  <si>
    <t>Idarubicini hydrochloridum</t>
  </si>
  <si>
    <t>Cyclophosphamidum</t>
  </si>
  <si>
    <t>Ifosfamidum</t>
  </si>
  <si>
    <t>Mesnum</t>
  </si>
  <si>
    <t>Methotrexatum</t>
  </si>
  <si>
    <t>Mitotanum</t>
  </si>
  <si>
    <t>Rituximabum</t>
  </si>
  <si>
    <t>Interferonum alfa-2a</t>
  </si>
  <si>
    <t>Carboplatinum</t>
  </si>
  <si>
    <t>Fluorouracilum</t>
  </si>
  <si>
    <t>Triptorelinum</t>
  </si>
  <si>
    <t>Topotecanum</t>
  </si>
  <si>
    <t>Sorafenibum</t>
  </si>
  <si>
    <t>Iloprostum</t>
  </si>
  <si>
    <t>Interferonum beta-1b</t>
  </si>
  <si>
    <t>Alglucosidasum alfa</t>
  </si>
  <si>
    <t>Trabectedinum</t>
  </si>
  <si>
    <t>Toxinum botulinicum typum A ad iniectabile</t>
  </si>
  <si>
    <t>Irinotecani hydrochloridum trihydricum</t>
  </si>
  <si>
    <t>Epirubicini hydrochloridum</t>
  </si>
  <si>
    <t>Anagrelidum</t>
  </si>
  <si>
    <t>Everolimusum</t>
  </si>
  <si>
    <t>Cladribinum</t>
  </si>
  <si>
    <t>Temozolomidum</t>
  </si>
  <si>
    <t>Gefitynibum</t>
  </si>
  <si>
    <t>Immunoglobulinum humanum</t>
  </si>
  <si>
    <t>Interferonum beta-1a</t>
  </si>
  <si>
    <t>Darbepoetinum alfa</t>
  </si>
  <si>
    <t>Fulvestrantum</t>
  </si>
  <si>
    <t>Factor IX coagulationis humanus</t>
  </si>
  <si>
    <t>Docetaxelum</t>
  </si>
  <si>
    <t>Lapatynibum</t>
  </si>
  <si>
    <t>Trastuzumabum</t>
  </si>
  <si>
    <t>Interferonum alfa-2b</t>
  </si>
  <si>
    <t>Gemcitabinum</t>
  </si>
  <si>
    <t>Thiotepa</t>
  </si>
  <si>
    <t>Imiglucerasum</t>
  </si>
  <si>
    <t>Rasburicasum</t>
  </si>
  <si>
    <t>Paclitaxelum</t>
  </si>
  <si>
    <t>Peginterferonum alfa-2a</t>
  </si>
  <si>
    <t>Ribavirinum</t>
  </si>
  <si>
    <t>Peginterferonum alfa-2b</t>
  </si>
  <si>
    <t>Calcii folinas</t>
  </si>
  <si>
    <t>Fludarabini phosphas</t>
  </si>
  <si>
    <t>Hydroxycarbamidum</t>
  </si>
  <si>
    <t>Ipilimumabum</t>
  </si>
  <si>
    <t>Tocilizumabum</t>
  </si>
  <si>
    <t>Bevacizumabum</t>
  </si>
  <si>
    <t>Panitumumabum</t>
  </si>
  <si>
    <t>Ustekinumabum</t>
  </si>
  <si>
    <t>Certolizumabum pegol</t>
  </si>
  <si>
    <t>Deferazyroxum</t>
  </si>
  <si>
    <t>Erlotinib</t>
  </si>
  <si>
    <t>Omalizumabum</t>
  </si>
  <si>
    <t>Leuprorelinum</t>
  </si>
  <si>
    <t>Pazopanibum</t>
  </si>
  <si>
    <t>Isotretinoinum</t>
  </si>
  <si>
    <t>Fingolimodum</t>
  </si>
  <si>
    <t>Clofarabinum</t>
  </si>
  <si>
    <t>Bleomycini sulphas</t>
  </si>
  <si>
    <t>Melphalanum</t>
  </si>
  <si>
    <t>Chlorambucilum</t>
  </si>
  <si>
    <t>Tioguaninum</t>
  </si>
  <si>
    <t>Busulfanum</t>
  </si>
  <si>
    <t>Wemurafenib</t>
  </si>
  <si>
    <t>Natalizumabum</t>
  </si>
  <si>
    <t>Abirateroni acetas</t>
  </si>
  <si>
    <t>Arsenicum trioxidum</t>
  </si>
  <si>
    <t>Oxaliplatinum</t>
  </si>
  <si>
    <t>Temsirolimusum</t>
  </si>
  <si>
    <t>Axitinibum</t>
  </si>
  <si>
    <t>Aprepitantum</t>
  </si>
  <si>
    <t>Golimumabum</t>
  </si>
  <si>
    <t>Velaglucerasum alfa</t>
  </si>
  <si>
    <t>Azacitidinum</t>
  </si>
  <si>
    <t>Imatinibum</t>
  </si>
  <si>
    <t>Dacarbazinum</t>
  </si>
  <si>
    <t>Crizotinibum</t>
  </si>
  <si>
    <t>Plerixaforum</t>
  </si>
  <si>
    <t>Acidum zoledronicum</t>
  </si>
  <si>
    <t>Infliximabum</t>
  </si>
  <si>
    <t>Aflibercept</t>
  </si>
  <si>
    <t>Capecitabinum</t>
  </si>
  <si>
    <t>Afatinib</t>
  </si>
  <si>
    <t>Posaconazolum</t>
  </si>
  <si>
    <t>Etoposidum</t>
  </si>
  <si>
    <t>Tretinoinum</t>
  </si>
  <si>
    <t>Dabrafenibum</t>
  </si>
  <si>
    <t>Bicalutamidum</t>
  </si>
  <si>
    <t>Ranibizumab</t>
  </si>
  <si>
    <t>Adalimumabum</t>
  </si>
  <si>
    <t>Epoprostenol</t>
  </si>
  <si>
    <t>Dimethylis fumaras</t>
  </si>
  <si>
    <t>Paclitaxelum albuminatum</t>
  </si>
  <si>
    <t>Bosentanum</t>
  </si>
  <si>
    <t>Paricalcitolum</t>
  </si>
  <si>
    <t>Nelarabinum</t>
  </si>
  <si>
    <t>Riociguatum</t>
  </si>
  <si>
    <t>Cisplatinum</t>
  </si>
  <si>
    <t>Tenofovirum disoproxilum</t>
  </si>
  <si>
    <t>Lenalidomidum</t>
  </si>
  <si>
    <t>Macytentan</t>
  </si>
  <si>
    <t>Bexarotenum</t>
  </si>
  <si>
    <t>Teriflunomidum</t>
  </si>
  <si>
    <t>Alemtuzumabum</t>
  </si>
  <si>
    <t>Bendamustinum hydrochloridum</t>
  </si>
  <si>
    <t>Peginterferonum beta-1a</t>
  </si>
  <si>
    <t>Obinutuzumabum</t>
  </si>
  <si>
    <t>Denosumabum</t>
  </si>
  <si>
    <t>Ledipasvirum + Sofosbuvirum</t>
  </si>
  <si>
    <t>Sofosbuvirum</t>
  </si>
  <si>
    <t>Nitisinonum</t>
  </si>
  <si>
    <t>Brentuximabum vedotinum</t>
  </si>
  <si>
    <t>Pembrolizumabum</t>
  </si>
  <si>
    <t>Nivolumabum</t>
  </si>
  <si>
    <t>Bortezomibum</t>
  </si>
  <si>
    <t>Pirfenidonum</t>
  </si>
  <si>
    <t>Olaparibum</t>
  </si>
  <si>
    <t>Crisantaspasum</t>
  </si>
  <si>
    <t>Palivizumabum</t>
  </si>
  <si>
    <t>Trametinibum</t>
  </si>
  <si>
    <t>Pemetreksedum</t>
  </si>
  <si>
    <t>Galsulfasum</t>
  </si>
  <si>
    <t>Ruxolitinibum</t>
  </si>
  <si>
    <t>Cinacalcetum</t>
  </si>
  <si>
    <t>Factor VIII coagulationis humanus</t>
  </si>
  <si>
    <t>Etanerceptum</t>
  </si>
  <si>
    <t>Kobimetynib</t>
  </si>
  <si>
    <t>Bosutinibum</t>
  </si>
  <si>
    <t>Mitoxantronum</t>
  </si>
  <si>
    <t>Netupitantum + Palonosetronum</t>
  </si>
  <si>
    <t>Lamivudinum</t>
  </si>
  <si>
    <t>Levodopum + Carbidopum</t>
  </si>
  <si>
    <t>Mitomycinum</t>
  </si>
  <si>
    <t>Glatirameri acetas</t>
  </si>
  <si>
    <t>Voriconazolum</t>
  </si>
  <si>
    <t>Elbasvirum + Grazoprevirum</t>
  </si>
  <si>
    <t>Anakinra</t>
  </si>
  <si>
    <t>Dexamethasoni phosphas</t>
  </si>
  <si>
    <t>Sildenafilum</t>
  </si>
  <si>
    <t>1047.1</t>
  </si>
  <si>
    <t>ondansetronum inj.</t>
  </si>
  <si>
    <t>1069.0</t>
  </si>
  <si>
    <t>1045.0</t>
  </si>
  <si>
    <t>czynniki stymulujące granulopoezę</t>
  </si>
  <si>
    <t>1051.1</t>
  </si>
  <si>
    <t>analogi nukleozydowe/nukleotydowe inne niż lamiwudyna - adefowir</t>
  </si>
  <si>
    <t>1084.0</t>
  </si>
  <si>
    <t>Betaine anhydrous</t>
  </si>
  <si>
    <t>1057.0</t>
  </si>
  <si>
    <t>Cetuximab</t>
  </si>
  <si>
    <t>1081.0</t>
  </si>
  <si>
    <t>1083.0</t>
  </si>
  <si>
    <t>1062.0</t>
  </si>
  <si>
    <t>Idursulfase</t>
  </si>
  <si>
    <t>1091.1</t>
  </si>
  <si>
    <t>Factor IX coagulationis humanus recombinate</t>
  </si>
  <si>
    <t>1043.0</t>
  </si>
  <si>
    <t>czynniki stymulujące erytropoezę</t>
  </si>
  <si>
    <t>1077.0</t>
  </si>
  <si>
    <t>1072.0</t>
  </si>
  <si>
    <t>Nilotynib</t>
  </si>
  <si>
    <t>1071.0</t>
  </si>
  <si>
    <t>Mecasermine</t>
  </si>
  <si>
    <t>1079.0</t>
  </si>
  <si>
    <t>Sunitynib</t>
  </si>
  <si>
    <t>1041.0</t>
  </si>
  <si>
    <t>Vincristinum</t>
  </si>
  <si>
    <t>1007.0</t>
  </si>
  <si>
    <t>1036.0</t>
  </si>
  <si>
    <t>1011.1</t>
  </si>
  <si>
    <t>1042.1</t>
  </si>
  <si>
    <t>Vinorelbinum inj</t>
  </si>
  <si>
    <t>1027.0</t>
  </si>
  <si>
    <t>1014.2</t>
  </si>
  <si>
    <t>Doxorubicinum liposomanum nonpegylatum</t>
  </si>
  <si>
    <t>1011.2</t>
  </si>
  <si>
    <t>Cytarabinum depocyte</t>
  </si>
  <si>
    <t>1022.0</t>
  </si>
  <si>
    <t xml:space="preserve">Idarubicinum </t>
  </si>
  <si>
    <t>1010.2</t>
  </si>
  <si>
    <t>Cyclophosphamidum p.o.</t>
  </si>
  <si>
    <t>1010.1</t>
  </si>
  <si>
    <t>Cyclophosphamidum inj.</t>
  </si>
  <si>
    <t>1023.0</t>
  </si>
  <si>
    <t>1046.0</t>
  </si>
  <si>
    <t>1028.2</t>
  </si>
  <si>
    <t>Methotrexatum inj.</t>
  </si>
  <si>
    <t>1030.0</t>
  </si>
  <si>
    <t>1035.0</t>
  </si>
  <si>
    <t>1026.0</t>
  </si>
  <si>
    <t>analogi somatostatyny</t>
  </si>
  <si>
    <t>1014.1</t>
  </si>
  <si>
    <t>1028.3</t>
  </si>
  <si>
    <t>Methotrexatum p.o</t>
  </si>
  <si>
    <t>1024.2</t>
  </si>
  <si>
    <t>Interferonum alfa recombinatum 2a</t>
  </si>
  <si>
    <t>1005.0</t>
  </si>
  <si>
    <t>1018.0</t>
  </si>
  <si>
    <t>1070.0</t>
  </si>
  <si>
    <t>analogi gonadoliberyny</t>
  </si>
  <si>
    <t>1038.1</t>
  </si>
  <si>
    <t>Topotecanum inj.</t>
  </si>
  <si>
    <t>1078.0</t>
  </si>
  <si>
    <t>Sorafenib</t>
  </si>
  <si>
    <t>1063.0</t>
  </si>
  <si>
    <t>Iloprost</t>
  </si>
  <si>
    <t>1051.2</t>
  </si>
  <si>
    <t>analogi nukleozydowe/nukleotydowe inne niż lamiwudyna - entekawir</t>
  </si>
  <si>
    <t>1024.5</t>
  </si>
  <si>
    <t>Interferonum beta 1b</t>
  </si>
  <si>
    <t>1052.0</t>
  </si>
  <si>
    <t>Alglucosidase alfa</t>
  </si>
  <si>
    <t>1088.0</t>
  </si>
  <si>
    <t>Trabectedin</t>
  </si>
  <si>
    <t>1038.2</t>
  </si>
  <si>
    <t>Topotecanum p.o.</t>
  </si>
  <si>
    <t>1055.1</t>
  </si>
  <si>
    <t>toksyny botulinowe - 1</t>
  </si>
  <si>
    <t>1025.0</t>
  </si>
  <si>
    <t>Irinotecanum</t>
  </si>
  <si>
    <t>1015.0</t>
  </si>
  <si>
    <t>Epirubicinum</t>
  </si>
  <si>
    <t>1053.0</t>
  </si>
  <si>
    <t>1055.2</t>
  </si>
  <si>
    <t>toksyny botulinowe - 2</t>
  </si>
  <si>
    <t>1086.0</t>
  </si>
  <si>
    <t>Ewerolimus</t>
  </si>
  <si>
    <t>1009.0</t>
  </si>
  <si>
    <t>1080.0</t>
  </si>
  <si>
    <t>1087.0</t>
  </si>
  <si>
    <t>1066.0</t>
  </si>
  <si>
    <t>1024.43</t>
  </si>
  <si>
    <t>Interferonum beta 1a a 44 mcg</t>
  </si>
  <si>
    <t>1055.3</t>
  </si>
  <si>
    <t>toksyny botulinowe - 3</t>
  </si>
  <si>
    <t>1043.1</t>
  </si>
  <si>
    <t>czynniki stymulujące erytropoezę - darbepoetyna</t>
  </si>
  <si>
    <t>1019.0</t>
  </si>
  <si>
    <t>Fulvestrant</t>
  </si>
  <si>
    <t>1091.2</t>
  </si>
  <si>
    <t>1013.0</t>
  </si>
  <si>
    <t>1059.0</t>
  </si>
  <si>
    <t>Dazatynib</t>
  </si>
  <si>
    <t>1068.0</t>
  </si>
  <si>
    <t>Lapatynib</t>
  </si>
  <si>
    <t>1082.0</t>
  </si>
  <si>
    <t>1024.3</t>
  </si>
  <si>
    <t>Interferonum alfa recombinatum 2b</t>
  </si>
  <si>
    <t>1020.0</t>
  </si>
  <si>
    <t>1037.0</t>
  </si>
  <si>
    <t>1065.0</t>
  </si>
  <si>
    <t>1048.0</t>
  </si>
  <si>
    <t>1042.2</t>
  </si>
  <si>
    <t>Vinorelbinum p.o.</t>
  </si>
  <si>
    <t>1032.0</t>
  </si>
  <si>
    <t>1014.3</t>
  </si>
  <si>
    <t>Doxorubicinum liposomanum pegylatum</t>
  </si>
  <si>
    <t>1074.1</t>
  </si>
  <si>
    <t>Peginterferonum alfa 2a</t>
  </si>
  <si>
    <t>1047.2</t>
  </si>
  <si>
    <t>ondansetronum p.o.</t>
  </si>
  <si>
    <t>1075.0</t>
  </si>
  <si>
    <t>1074.2</t>
  </si>
  <si>
    <t>Peginterferonum alfa 2b</t>
  </si>
  <si>
    <t>1093.0</t>
  </si>
  <si>
    <t>pochodne i sole kwasu folinowego</t>
  </si>
  <si>
    <t>1017.2</t>
  </si>
  <si>
    <t>Fludarabinum p.o.</t>
  </si>
  <si>
    <t>1021.0</t>
  </si>
  <si>
    <t>1124.0</t>
  </si>
  <si>
    <t>1106.0</t>
  </si>
  <si>
    <t>Tocilizumab</t>
  </si>
  <si>
    <t>1095.0</t>
  </si>
  <si>
    <t>Leki p-nowotworowe, przeciwciała monoklonalne - bewacyzumab</t>
  </si>
  <si>
    <t>1096.0</t>
  </si>
  <si>
    <t>Leki p-nowotworowe, przeciwciała monoklonalne - panitumumab</t>
  </si>
  <si>
    <t>1107.0</t>
  </si>
  <si>
    <t>Ustekinumab</t>
  </si>
  <si>
    <t>1104.0</t>
  </si>
  <si>
    <t>Certolizumab pegol</t>
  </si>
  <si>
    <t>1112.0</t>
  </si>
  <si>
    <t>Deferazyroks</t>
  </si>
  <si>
    <t>1085.0</t>
  </si>
  <si>
    <t>1102.0</t>
  </si>
  <si>
    <t>1070.1</t>
  </si>
  <si>
    <t>analogi gonadoliberyny - leuprorelina</t>
  </si>
  <si>
    <t>1110.0</t>
  </si>
  <si>
    <t>Pazopanib</t>
  </si>
  <si>
    <t>1097.0</t>
  </si>
  <si>
    <t>1105.0</t>
  </si>
  <si>
    <t>Fingolimod</t>
  </si>
  <si>
    <t>1111.0</t>
  </si>
  <si>
    <t>Klofarabina</t>
  </si>
  <si>
    <t>1003.0</t>
  </si>
  <si>
    <t>Bleomycinum</t>
  </si>
  <si>
    <t>1098.0</t>
  </si>
  <si>
    <t>1099.0</t>
  </si>
  <si>
    <t>1100.0</t>
  </si>
  <si>
    <t>1101.0</t>
  </si>
  <si>
    <t>1108.0</t>
  </si>
  <si>
    <t>1116.0</t>
  </si>
  <si>
    <t>Natalizumab</t>
  </si>
  <si>
    <t>1121.0</t>
  </si>
  <si>
    <t>Octan abirateronu</t>
  </si>
  <si>
    <t>1109.0</t>
  </si>
  <si>
    <t>Trójtlenek arsenu</t>
  </si>
  <si>
    <t>1024.41</t>
  </si>
  <si>
    <t>Interferonum beta 1a a 30 mcg</t>
  </si>
  <si>
    <t>1031.0</t>
  </si>
  <si>
    <t>1150.0</t>
  </si>
  <si>
    <t>Temsyrolimus</t>
  </si>
  <si>
    <t>1122.0</t>
  </si>
  <si>
    <t>Aksytynib</t>
  </si>
  <si>
    <t>1114.0</t>
  </si>
  <si>
    <t>Aprepitant</t>
  </si>
  <si>
    <t>1050.4</t>
  </si>
  <si>
    <t>blokery TNF - golimumab</t>
  </si>
  <si>
    <t>1123.0</t>
  </si>
  <si>
    <t>Welagluceraza alfa</t>
  </si>
  <si>
    <t>1118.0</t>
  </si>
  <si>
    <t>Leki przeciwnowotworowe – antymetabolity – analogi pirymidyny – azacytydyna</t>
  </si>
  <si>
    <t>1064.1</t>
  </si>
  <si>
    <t>Imatynib -2</t>
  </si>
  <si>
    <t>1012.0</t>
  </si>
  <si>
    <t>1151.0</t>
  </si>
  <si>
    <t>Kryzotynib</t>
  </si>
  <si>
    <t>1126.0</t>
  </si>
  <si>
    <t>Pleryksafor</t>
  </si>
  <si>
    <t>1117.0</t>
  </si>
  <si>
    <t>bisfosfoniany - kwas zoledronowy</t>
  </si>
  <si>
    <t>1050.3</t>
  </si>
  <si>
    <t>blokery TNF - infliksimab</t>
  </si>
  <si>
    <t>1086.1</t>
  </si>
  <si>
    <t>Ewerolimus - 2</t>
  </si>
  <si>
    <t>1133.0</t>
  </si>
  <si>
    <t>1164.0</t>
  </si>
  <si>
    <t>Leki p-nowotworowe – aflibercept</t>
  </si>
  <si>
    <t>1006.0</t>
  </si>
  <si>
    <t>1127.0</t>
  </si>
  <si>
    <t>Inhibitory kinaz białkowych - afatynib</t>
  </si>
  <si>
    <t>1125.0</t>
  </si>
  <si>
    <t>Leki p-grzybicze - pochodne triazolu - posaconazol</t>
  </si>
  <si>
    <t>1016.0</t>
  </si>
  <si>
    <t>1039.0</t>
  </si>
  <si>
    <t>1136.0</t>
  </si>
  <si>
    <t>Inhibitory kinaz białkowych - dabrafenib</t>
  </si>
  <si>
    <t>1002.0</t>
  </si>
  <si>
    <t>1134.0</t>
  </si>
  <si>
    <t>1050.1</t>
  </si>
  <si>
    <t>blokery TNF - adalimumab</t>
  </si>
  <si>
    <t>1130.0</t>
  </si>
  <si>
    <t>1145.0</t>
  </si>
  <si>
    <t>Fumaran dimetylu</t>
  </si>
  <si>
    <t>1032.1</t>
  </si>
  <si>
    <t>1056.0</t>
  </si>
  <si>
    <t>Bosentan</t>
  </si>
  <si>
    <t>1131.0</t>
  </si>
  <si>
    <t>Parykalcytol</t>
  </si>
  <si>
    <t>1064.0</t>
  </si>
  <si>
    <t>Imatynib</t>
  </si>
  <si>
    <t>1128.0</t>
  </si>
  <si>
    <t>Nelarabina</t>
  </si>
  <si>
    <t>1138.0</t>
  </si>
  <si>
    <t>Riocyguat</t>
  </si>
  <si>
    <t>1008.0</t>
  </si>
  <si>
    <t>1051.0</t>
  </si>
  <si>
    <t>analogi nukleozydowe/nukleotydowe inne niż lamiwudyna</t>
  </si>
  <si>
    <t>1120.0</t>
  </si>
  <si>
    <t>Lenalidomid</t>
  </si>
  <si>
    <t>1139.0</t>
  </si>
  <si>
    <t>1129.0</t>
  </si>
  <si>
    <t>Beksaroten</t>
  </si>
  <si>
    <t>1159.0</t>
  </si>
  <si>
    <t>Teryflunomid</t>
  </si>
  <si>
    <t>1160.0</t>
  </si>
  <si>
    <t>Alemtuzumab</t>
  </si>
  <si>
    <t>1115.0</t>
  </si>
  <si>
    <t>Bendamustyna</t>
  </si>
  <si>
    <t>1074.3</t>
  </si>
  <si>
    <t>1148.0</t>
  </si>
  <si>
    <t>Obinutuzumab</t>
  </si>
  <si>
    <t>1066.1</t>
  </si>
  <si>
    <t>Immunoglobulinum humanum subcutaneum</t>
  </si>
  <si>
    <t>1137.0</t>
  </si>
  <si>
    <t>1135.3</t>
  </si>
  <si>
    <t>Leki przeciwwirusowe - ledipaswir, sofosbuwir</t>
  </si>
  <si>
    <t>1135.4</t>
  </si>
  <si>
    <t>Leki przeciwwirusowe - sofosbuwir</t>
  </si>
  <si>
    <t>1090.1</t>
  </si>
  <si>
    <t>Factor VIII coagulationis humanus recombinate</t>
  </si>
  <si>
    <t>1140.0</t>
  </si>
  <si>
    <t>Nityzynon</t>
  </si>
  <si>
    <t>1142.0</t>
  </si>
  <si>
    <t>Brentuksymab vedotin</t>
  </si>
  <si>
    <t>1143.0</t>
  </si>
  <si>
    <t>Pembrolizumab</t>
  </si>
  <si>
    <t>1144.0</t>
  </si>
  <si>
    <t>Niwolumab</t>
  </si>
  <si>
    <t>1054.0</t>
  </si>
  <si>
    <t>Bortezomib</t>
  </si>
  <si>
    <t>1156.0</t>
  </si>
  <si>
    <t>Pirfenidon</t>
  </si>
  <si>
    <t>1149.0</t>
  </si>
  <si>
    <t>Olaparyb</t>
  </si>
  <si>
    <t>1146.0</t>
  </si>
  <si>
    <t>1073.0</t>
  </si>
  <si>
    <t>Palivizumab</t>
  </si>
  <si>
    <t>1157.0</t>
  </si>
  <si>
    <t>Trametynib</t>
  </si>
  <si>
    <t>1034.0</t>
  </si>
  <si>
    <t>Pemetreksed</t>
  </si>
  <si>
    <t>1060.0</t>
  </si>
  <si>
    <t>Galsulfase</t>
  </si>
  <si>
    <t>1152.0</t>
  </si>
  <si>
    <t>Ruksolitynib</t>
  </si>
  <si>
    <t>1058.0</t>
  </si>
  <si>
    <t>Cinacalcet</t>
  </si>
  <si>
    <t>1090.2</t>
  </si>
  <si>
    <t>1050.2</t>
  </si>
  <si>
    <t>blokery TNF - etanercept</t>
  </si>
  <si>
    <t>1158.0</t>
  </si>
  <si>
    <t>1017.1</t>
  </si>
  <si>
    <t>Fludarabinum inj</t>
  </si>
  <si>
    <t>1163.0</t>
  </si>
  <si>
    <t>Bosutynib</t>
  </si>
  <si>
    <t>1141.0</t>
  </si>
  <si>
    <t>1154.0</t>
  </si>
  <si>
    <t>Netupitant, palonosetron</t>
  </si>
  <si>
    <t>1067.0</t>
  </si>
  <si>
    <t>1162.0</t>
  </si>
  <si>
    <t>Lewodopa, karbidopa</t>
  </si>
  <si>
    <t>1029.0</t>
  </si>
  <si>
    <t>1061.0</t>
  </si>
  <si>
    <t xml:space="preserve">1125.1 </t>
  </si>
  <si>
    <t>Leki p-grzybicze - pochodne triazolu - worykonazol</t>
  </si>
  <si>
    <t>1135.5</t>
  </si>
  <si>
    <t>Leki przeciwwirusowe - elbaswir, grazoprewir</t>
  </si>
  <si>
    <t>1153.0</t>
  </si>
  <si>
    <t>1161.0</t>
  </si>
  <si>
    <t>Deksametazon</t>
  </si>
  <si>
    <t>1076.0</t>
  </si>
  <si>
    <t>Imbruvica</t>
  </si>
  <si>
    <t>Pixuvri</t>
  </si>
  <si>
    <t>Calcium folinate Sandoz</t>
  </si>
  <si>
    <t>kapsułki twarde</t>
  </si>
  <si>
    <t>90 kaps.</t>
  </si>
  <si>
    <t>1 fiol. 10 ml</t>
  </si>
  <si>
    <t>Ibrutinibum</t>
  </si>
  <si>
    <t>Pixantroni dimaleas</t>
  </si>
  <si>
    <t>1166.0</t>
  </si>
  <si>
    <t>1165.0</t>
  </si>
  <si>
    <t>Ibrutynib</t>
  </si>
  <si>
    <t>Piksantron</t>
  </si>
  <si>
    <t>Xofigo</t>
  </si>
  <si>
    <t>Radium dichloridum Ra223</t>
  </si>
  <si>
    <t>Nucala</t>
  </si>
  <si>
    <t>Mepolizumabum</t>
  </si>
  <si>
    <t>Xtandi</t>
  </si>
  <si>
    <t>Enzalutamidum</t>
  </si>
  <si>
    <t>Tagrisso</t>
  </si>
  <si>
    <t>Osimertinibum</t>
  </si>
  <si>
    <t>tabletki</t>
  </si>
  <si>
    <t>kapsułka miękka</t>
  </si>
  <si>
    <t>1 fiol. 6 ml</t>
  </si>
  <si>
    <t>1 fiol. proszku</t>
  </si>
  <si>
    <t>112 kaps.</t>
  </si>
  <si>
    <t>1170.0</t>
  </si>
  <si>
    <t>Dichlorek radu Ra-223</t>
  </si>
  <si>
    <t>1167.0</t>
  </si>
  <si>
    <t>Mepolizumab</t>
  </si>
  <si>
    <t>1168.0</t>
  </si>
  <si>
    <t>Enzalutamid</t>
  </si>
  <si>
    <t>1169.0</t>
  </si>
  <si>
    <t>Ozymertynib</t>
  </si>
  <si>
    <t>roztwór do wstrzykiwań lub infuzji</t>
  </si>
  <si>
    <t>Imatinib Accord</t>
  </si>
  <si>
    <t>Bortezomib Accord</t>
  </si>
  <si>
    <t>Vinorelbine Accord</t>
  </si>
  <si>
    <t>1 fiol. 1 ml</t>
  </si>
  <si>
    <t>1171.0</t>
  </si>
  <si>
    <t>Ekulizumab</t>
  </si>
  <si>
    <t>Soliris</t>
  </si>
  <si>
    <t>Eculizumabum</t>
  </si>
  <si>
    <t>1 fiol. 30 ml</t>
  </si>
  <si>
    <t>1172.0</t>
  </si>
  <si>
    <t>Eltrombopag</t>
  </si>
  <si>
    <t>1173.0</t>
  </si>
  <si>
    <t>Nintedanib</t>
  </si>
  <si>
    <t>Ondansetron Accord</t>
  </si>
  <si>
    <t>Revolade</t>
  </si>
  <si>
    <t>Eltrombopagum</t>
  </si>
  <si>
    <t>Ofev</t>
  </si>
  <si>
    <t>Nintedanibum</t>
  </si>
  <si>
    <t>kapsułki miękkie</t>
  </si>
  <si>
    <t>Tobramycin Via pharma</t>
  </si>
  <si>
    <t>5 amp. po 4 ml</t>
  </si>
  <si>
    <t>1 ml</t>
  </si>
  <si>
    <t>56 amp. 5 ml</t>
  </si>
  <si>
    <t>Ipilimumab</t>
  </si>
  <si>
    <t>1176.0</t>
  </si>
  <si>
    <t>Wedolizumab</t>
  </si>
  <si>
    <t>1174.0</t>
  </si>
  <si>
    <t>Pasyreotyd</t>
  </si>
  <si>
    <t>NeoRecormon</t>
  </si>
  <si>
    <t>Epoetinum beta</t>
  </si>
  <si>
    <t>Pegfilgrastimum</t>
  </si>
  <si>
    <t>Adriblastina PFS</t>
  </si>
  <si>
    <t>proszek i rozpuszczalnik do sporządzenia roztworu do wstrzykiwań</t>
  </si>
  <si>
    <t>Entyvio</t>
  </si>
  <si>
    <t>Vedolizumabum</t>
  </si>
  <si>
    <t>Signifor</t>
  </si>
  <si>
    <t>Pasireotidum</t>
  </si>
  <si>
    <t>1 amp.-strz.</t>
  </si>
  <si>
    <t>2 wstrz.po 0,5 ml</t>
  </si>
  <si>
    <t>1 fiol. proszku + 1 amp.-strzyk. 2 ml rozp. + 1 igła + 1 łącznik fiolki</t>
  </si>
  <si>
    <t>1175.0</t>
  </si>
  <si>
    <t>Kabozantynib</t>
  </si>
  <si>
    <t>Cabometyx</t>
  </si>
  <si>
    <t>Cabozantinibum</t>
  </si>
  <si>
    <t>1177.0</t>
  </si>
  <si>
    <t>Apomorfina</t>
  </si>
  <si>
    <t>Dacepton</t>
  </si>
  <si>
    <t>Apomorphini hydrochloridum hemihydricum</t>
  </si>
  <si>
    <t>5 fiol. 20 ml</t>
  </si>
  <si>
    <t>Fayton</t>
  </si>
  <si>
    <t>Voriconazol Polpharma</t>
  </si>
  <si>
    <t>1178.0</t>
  </si>
  <si>
    <t>Vargatef</t>
  </si>
  <si>
    <t>1135.6</t>
  </si>
  <si>
    <t>Leki przeciwwirusowe: sofosbuwir, velpataswir</t>
  </si>
  <si>
    <t>Epclusa</t>
  </si>
  <si>
    <t>Sofosbuvirum + Velpatasvirum</t>
  </si>
  <si>
    <t>Nintedanib - 2</t>
  </si>
  <si>
    <t>1147.0</t>
  </si>
  <si>
    <t>Pertuzumab</t>
  </si>
  <si>
    <t>Perjeta</t>
  </si>
  <si>
    <t>Pertuzumabum</t>
  </si>
  <si>
    <t>Kanjinti</t>
  </si>
  <si>
    <t>proszek do sporządzania koncentratu do przygotowania roztworu do infuzji</t>
  </si>
  <si>
    <t>Betaferon</t>
  </si>
  <si>
    <t>15 zest.</t>
  </si>
  <si>
    <t>Rebif</t>
  </si>
  <si>
    <t>Bopaho</t>
  </si>
  <si>
    <t>1 fiolka po 50 ml</t>
  </si>
  <si>
    <t>1179.0</t>
  </si>
  <si>
    <t>Glecaprevir + Pibrentasvir</t>
  </si>
  <si>
    <t>Maviret</t>
  </si>
  <si>
    <t>Glecaprevirum + Pibrentasvirum</t>
  </si>
  <si>
    <t>84 szt.</t>
  </si>
  <si>
    <t>Docetaxel - Ebewe</t>
  </si>
  <si>
    <t>1182.0</t>
  </si>
  <si>
    <t>Pomalidomid</t>
  </si>
  <si>
    <t>Imnovid</t>
  </si>
  <si>
    <t>Pomalidomidum</t>
  </si>
  <si>
    <t>21 kaps.</t>
  </si>
  <si>
    <t>1180.0</t>
  </si>
  <si>
    <t>Sekukinumab</t>
  </si>
  <si>
    <t>Cosentyx</t>
  </si>
  <si>
    <t>2 amp.-strz.; 2 wstrz.</t>
  </si>
  <si>
    <t>1 fiol.po 0,5 mg</t>
  </si>
  <si>
    <t>1181.0</t>
  </si>
  <si>
    <t>Alirocumab</t>
  </si>
  <si>
    <t>Praluent</t>
  </si>
  <si>
    <t>Alirocumabum</t>
  </si>
  <si>
    <t>2 wstrzykiwacze</t>
  </si>
  <si>
    <t>Pelgraz</t>
  </si>
  <si>
    <t>roztwór do wstrzykiwań w ampułko-strzykawce</t>
  </si>
  <si>
    <t>1 amp.-strzyk.</t>
  </si>
  <si>
    <t>1184.0</t>
  </si>
  <si>
    <t>Iksekizumab</t>
  </si>
  <si>
    <t>Taltz</t>
  </si>
  <si>
    <t>Ixekizumabum</t>
  </si>
  <si>
    <t>Nitisinone  MDK</t>
  </si>
  <si>
    <t>Cytosar</t>
  </si>
  <si>
    <t>Somatuline PR</t>
  </si>
  <si>
    <t>Lanreotidum</t>
  </si>
  <si>
    <t>Vincristine Teva</t>
  </si>
  <si>
    <t>Faslodex</t>
  </si>
  <si>
    <t>Oxaliplatin Kabi</t>
  </si>
  <si>
    <t>Octanine F 500 IU</t>
  </si>
  <si>
    <t>Octanate 250 IU</t>
  </si>
  <si>
    <t>Hydroxyurea medac</t>
  </si>
  <si>
    <t>Epirubicin - Ebewe</t>
  </si>
  <si>
    <t>Topotecanum Accord</t>
  </si>
  <si>
    <t>Immunoglobulinum humanum normale</t>
  </si>
  <si>
    <t>Entecavirum</t>
  </si>
  <si>
    <t>1183.0</t>
  </si>
  <si>
    <t>Atezolizumab</t>
  </si>
  <si>
    <t>Tecentriq</t>
  </si>
  <si>
    <t>Atezolizumabum</t>
  </si>
  <si>
    <t>Imraldi</t>
  </si>
  <si>
    <t>roztwór do wstrzykiwań we ampułko-strzykawce</t>
  </si>
  <si>
    <t>1185.0</t>
  </si>
  <si>
    <t>Nusinersen</t>
  </si>
  <si>
    <t>Spinraza</t>
  </si>
  <si>
    <t>Nusinersenum</t>
  </si>
  <si>
    <t>Genotropin 12</t>
  </si>
  <si>
    <t>1186.0</t>
  </si>
  <si>
    <t>Venetoclax</t>
  </si>
  <si>
    <t>Venclyxto</t>
  </si>
  <si>
    <t>Venetoclaxum</t>
  </si>
  <si>
    <t>100 j.m./ml</t>
  </si>
  <si>
    <t>30000 j.m.</t>
  </si>
  <si>
    <t>10 mg</t>
  </si>
  <si>
    <t>1 g</t>
  </si>
  <si>
    <t>5 mg/ml</t>
  </si>
  <si>
    <t>1 mg/ml</t>
  </si>
  <si>
    <t>2 mg/ml</t>
  </si>
  <si>
    <t>200 mg</t>
  </si>
  <si>
    <t>0,01 g/ml</t>
  </si>
  <si>
    <t>12,5 mg</t>
  </si>
  <si>
    <t>50 mg/ml</t>
  </si>
  <si>
    <t>20 mg</t>
  </si>
  <si>
    <t>100 mg</t>
  </si>
  <si>
    <t>50 mg</t>
  </si>
  <si>
    <t>5 mg</t>
  </si>
  <si>
    <t>100 mg/ml</t>
  </si>
  <si>
    <t>500 mg</t>
  </si>
  <si>
    <t>30 mg</t>
  </si>
  <si>
    <t>6 mln j.m./0,5 ml</t>
  </si>
  <si>
    <t>10 mg/ml</t>
  </si>
  <si>
    <t>3,75 mg</t>
  </si>
  <si>
    <t>10 μg/ml</t>
  </si>
  <si>
    <t>250 μg/ml</t>
  </si>
  <si>
    <t>1 mg</t>
  </si>
  <si>
    <t>0,25 mg</t>
  </si>
  <si>
    <t>100 j.</t>
  </si>
  <si>
    <t>20 mg/ml</t>
  </si>
  <si>
    <t>0,5 mg</t>
  </si>
  <si>
    <t xml:space="preserve">100 Jednostek Allergan </t>
  </si>
  <si>
    <t>250 mg</t>
  </si>
  <si>
    <t>44 μg/0,5 ml</t>
  </si>
  <si>
    <t>500 μg/ml</t>
  </si>
  <si>
    <t>250 mg/5 ml</t>
  </si>
  <si>
    <t>500 j.m.</t>
  </si>
  <si>
    <t>140 mg</t>
  </si>
  <si>
    <t>250 j.m.</t>
  </si>
  <si>
    <t>15 mln j.m./ml</t>
  </si>
  <si>
    <t>400 j.m.</t>
  </si>
  <si>
    <t>1,5 mg/ml</t>
  </si>
  <si>
    <t>6 mg/ml</t>
  </si>
  <si>
    <t>270 μg/ml</t>
  </si>
  <si>
    <t>8 mg</t>
  </si>
  <si>
    <t>100 mg/4 ml</t>
  </si>
  <si>
    <t>45 mg</t>
  </si>
  <si>
    <t>200 mg/ml</t>
  </si>
  <si>
    <t>25 mg</t>
  </si>
  <si>
    <t>75 mg</t>
  </si>
  <si>
    <t>15000 IU/fiolkę</t>
  </si>
  <si>
    <t>2 mg</t>
  </si>
  <si>
    <t>40 mg</t>
  </si>
  <si>
    <t>240 mg</t>
  </si>
  <si>
    <t>300 mg</t>
  </si>
  <si>
    <t>30 μg/0,5 ml</t>
  </si>
  <si>
    <t>125 mg; 80 mg 0</t>
  </si>
  <si>
    <t>400 j.</t>
  </si>
  <si>
    <t>25 mg/ml</t>
  </si>
  <si>
    <t>4 mg/5 ml</t>
  </si>
  <si>
    <t>40 mg/ml</t>
  </si>
  <si>
    <t>125 mg</t>
  </si>
  <si>
    <t>245 mg</t>
  </si>
  <si>
    <t>150 mg</t>
  </si>
  <si>
    <t>14 mg</t>
  </si>
  <si>
    <t>12 mg</t>
  </si>
  <si>
    <t>1100 kBq/mL</t>
  </si>
  <si>
    <t>400 mg</t>
  </si>
  <si>
    <t>2,5 mg/ml</t>
  </si>
  <si>
    <t>125 μg</t>
  </si>
  <si>
    <t>1000 mg</t>
  </si>
  <si>
    <t>120 mg</t>
  </si>
  <si>
    <t>90+400 mg</t>
  </si>
  <si>
    <t>3,5 mg</t>
  </si>
  <si>
    <t>420 mg</t>
  </si>
  <si>
    <t>10000 j.m./fiolkę</t>
  </si>
  <si>
    <t>60 mg</t>
  </si>
  <si>
    <t>29 mg</t>
  </si>
  <si>
    <t>300+0,5 mg</t>
  </si>
  <si>
    <t>20+5 mg/ml</t>
  </si>
  <si>
    <t>50+100 mg</t>
  </si>
  <si>
    <t>100 mg/0,67 ml</t>
  </si>
  <si>
    <t>80 mg</t>
  </si>
  <si>
    <t>4 mg/ml</t>
  </si>
  <si>
    <t>10  mg/ml</t>
  </si>
  <si>
    <t>267 mg</t>
  </si>
  <si>
    <t>300 mg/5 ml</t>
  </si>
  <si>
    <t>400 + 100 mg</t>
  </si>
  <si>
    <t>100+40 mg</t>
  </si>
  <si>
    <t>150 mg/ml</t>
  </si>
  <si>
    <t>6 mg/0,6 ml</t>
  </si>
  <si>
    <t>1200 mg/20 ml</t>
  </si>
  <si>
    <t>80 mg/1 ml</t>
  </si>
  <si>
    <t>500 j.</t>
  </si>
  <si>
    <t>12  (36 j.m.) mg</t>
  </si>
  <si>
    <t>1 fiol.z prosz. + 1 amp.z rozp.</t>
  </si>
  <si>
    <t>1 fiol. + 1 amp.po 2 ml + 1 strz.po 3 ml + 2 igły</t>
  </si>
  <si>
    <t>1 fiol.po 1 ml</t>
  </si>
  <si>
    <t>1 amp.-strz.po 1 ml</t>
  </si>
  <si>
    <t>1 fiol. (250 j.m.) + zestaw do sporządzania roztworu i podania</t>
  </si>
  <si>
    <t>1 fiol. a 1 ml</t>
  </si>
  <si>
    <t>56 kaps.</t>
  </si>
  <si>
    <t>60 szt. (6 blist.po 10 szt)</t>
  </si>
  <si>
    <t>2 amp.-strzyk. 0,8 ml + 2 gaziki</t>
  </si>
  <si>
    <t>1 fiol. 5 ml</t>
  </si>
  <si>
    <t>5 jednorazowych, wielodawkowych wstrzykiwaczy GoQuick zawierających wkład z proszkiem i rozpuszczalnikiem po 1 ml</t>
  </si>
  <si>
    <t>14 tabl.</t>
  </si>
  <si>
    <t>Kiovig</t>
  </si>
  <si>
    <t>Etoposid - Ebewe</t>
  </si>
  <si>
    <t>1 fiol.po 2,5 ml</t>
  </si>
  <si>
    <t>1155.0</t>
  </si>
  <si>
    <t>Wismodegib</t>
  </si>
  <si>
    <t>Erivedge</t>
  </si>
  <si>
    <t>Pemetreksed Adamed</t>
  </si>
  <si>
    <t>Everolimus Accord</t>
  </si>
  <si>
    <t>2,5 mg</t>
  </si>
  <si>
    <t xml:space="preserve"> </t>
  </si>
  <si>
    <t>05713219492751</t>
  </si>
  <si>
    <t>07350031442090</t>
  </si>
  <si>
    <t>00642621070989</t>
  </si>
  <si>
    <t>05909990005673</t>
  </si>
  <si>
    <t>05909990007134</t>
  </si>
  <si>
    <t>05909990009596</t>
  </si>
  <si>
    <t>05909990031900</t>
  </si>
  <si>
    <t>05909990035922</t>
  </si>
  <si>
    <t>05909990046805</t>
  </si>
  <si>
    <t>05909990053742</t>
  </si>
  <si>
    <t>05909990057184</t>
  </si>
  <si>
    <t>05909990073535</t>
  </si>
  <si>
    <t>05909990076024</t>
  </si>
  <si>
    <t>05909990079377</t>
  </si>
  <si>
    <t>05909990119813</t>
  </si>
  <si>
    <t>05909990127412</t>
  </si>
  <si>
    <t>05909990154715</t>
  </si>
  <si>
    <t>05909990186112</t>
  </si>
  <si>
    <t>05909990213559</t>
  </si>
  <si>
    <t>05909990219278</t>
  </si>
  <si>
    <t>05909990236114</t>
  </si>
  <si>
    <t>05909990240814</t>
  </si>
  <si>
    <t>05909990241019</t>
  </si>
  <si>
    <t>05909990241118</t>
  </si>
  <si>
    <t>05909990265831</t>
  </si>
  <si>
    <t>05909990333936</t>
  </si>
  <si>
    <t>05909990335237</t>
  </si>
  <si>
    <t>05909990418817</t>
  </si>
  <si>
    <t>05909990420711</t>
  </si>
  <si>
    <t>05909990425143</t>
  </si>
  <si>
    <t>05909990453825</t>
  </si>
  <si>
    <t>05909990465316</t>
  </si>
  <si>
    <t>05909990471010</t>
  </si>
  <si>
    <t>05909990477418</t>
  </si>
  <si>
    <t>05909990477814</t>
  </si>
  <si>
    <t>05909990486915</t>
  </si>
  <si>
    <t>05909990588169</t>
  </si>
  <si>
    <t>05909990609079</t>
  </si>
  <si>
    <t>05909990619375</t>
  </si>
  <si>
    <t>05909990623853</t>
  </si>
  <si>
    <t>05909990635184</t>
  </si>
  <si>
    <t>05909990643134</t>
  </si>
  <si>
    <t>05909990643950</t>
  </si>
  <si>
    <t>05909990645060</t>
  </si>
  <si>
    <t>05909990669493</t>
  </si>
  <si>
    <t>05909990670154</t>
  </si>
  <si>
    <t>05909990674817</t>
  </si>
  <si>
    <t>05909990713417</t>
  </si>
  <si>
    <t>05909990728497</t>
  </si>
  <si>
    <t>05909990739035</t>
  </si>
  <si>
    <t>05909990768875</t>
  </si>
  <si>
    <t>05909990776016</t>
  </si>
  <si>
    <t>05909990777006</t>
  </si>
  <si>
    <t>05909990798247</t>
  </si>
  <si>
    <t>05909990799367</t>
  </si>
  <si>
    <t>05909990818655</t>
  </si>
  <si>
    <t>05909990825301</t>
  </si>
  <si>
    <t>05909990851966</t>
  </si>
  <si>
    <t>05909990858118</t>
  </si>
  <si>
    <t>05909990870998</t>
  </si>
  <si>
    <t>05909990893553</t>
  </si>
  <si>
    <t>05909990943012</t>
  </si>
  <si>
    <t>05909990943111</t>
  </si>
  <si>
    <t>05909990944927</t>
  </si>
  <si>
    <t>05909990945016</t>
  </si>
  <si>
    <t>05909990976034</t>
  </si>
  <si>
    <t>05909990984718</t>
  </si>
  <si>
    <t>05909990994717</t>
  </si>
  <si>
    <t>05909990999828</t>
  </si>
  <si>
    <t>05909991039110</t>
  </si>
  <si>
    <t>05909991104313</t>
  </si>
  <si>
    <t>05909991183325</t>
  </si>
  <si>
    <t>05909990872442</t>
  </si>
  <si>
    <t>05909990678259</t>
  </si>
  <si>
    <t>05909990010486</t>
  </si>
  <si>
    <t>05909990646555</t>
  </si>
  <si>
    <t>05909997077505</t>
  </si>
  <si>
    <t>05909990734894</t>
  </si>
  <si>
    <t>05909990613045</t>
  </si>
  <si>
    <t>05909990334261</t>
  </si>
  <si>
    <t>05909990708376</t>
  </si>
  <si>
    <t>05909990686117</t>
  </si>
  <si>
    <t>05909990764877</t>
  </si>
  <si>
    <t>05909990864409</t>
  </si>
  <si>
    <t>05909990856480</t>
  </si>
  <si>
    <t>05909990946983</t>
  </si>
  <si>
    <t>05909990283514</t>
  </si>
  <si>
    <t>05909990345618</t>
  </si>
  <si>
    <t>05909990185214</t>
  </si>
  <si>
    <t>05909990277926</t>
  </si>
  <si>
    <t>05909990935581</t>
  </si>
  <si>
    <t>05909990084333</t>
  </si>
  <si>
    <t>05909990896363</t>
  </si>
  <si>
    <t>05909990696963</t>
  </si>
  <si>
    <t>05909990880881</t>
  </si>
  <si>
    <t>05909991001407</t>
  </si>
  <si>
    <t>05909990984756</t>
  </si>
  <si>
    <t>05909990822249</t>
  </si>
  <si>
    <t>05909990080663</t>
  </si>
  <si>
    <t>05909991004439</t>
  </si>
  <si>
    <t>05909990007387</t>
  </si>
  <si>
    <t>05909990717187</t>
  </si>
  <si>
    <t>05909990816774</t>
  </si>
  <si>
    <t>05909990682706</t>
  </si>
  <si>
    <t>05909991029609</t>
  </si>
  <si>
    <t>05909990728473</t>
  </si>
  <si>
    <t>05909991016197</t>
  </si>
  <si>
    <t>05909991039400</t>
  </si>
  <si>
    <t>05055565707548</t>
  </si>
  <si>
    <t>05909991083397</t>
  </si>
  <si>
    <t>05909990335244</t>
  </si>
  <si>
    <t>05909990668311</t>
  </si>
  <si>
    <t>05909991078584</t>
  </si>
  <si>
    <t>05909990748235</t>
  </si>
  <si>
    <t>05909990000005</t>
  </si>
  <si>
    <t>00646520415452</t>
  </si>
  <si>
    <t>05909991102869</t>
  </si>
  <si>
    <t>05909990930265</t>
  </si>
  <si>
    <t>05909990010356</t>
  </si>
  <si>
    <t>05909990056736</t>
  </si>
  <si>
    <t>05908229300305</t>
  </si>
  <si>
    <t>05909990958481</t>
  </si>
  <si>
    <t>05909991141349</t>
  </si>
  <si>
    <t>05909991185633</t>
  </si>
  <si>
    <t>07640111931133</t>
  </si>
  <si>
    <t>05909990213504</t>
  </si>
  <si>
    <t>05908229300176</t>
  </si>
  <si>
    <t>05909991198183</t>
  </si>
  <si>
    <t>00646520442113</t>
  </si>
  <si>
    <t>05902768001105</t>
  </si>
  <si>
    <t>05909990729944</t>
  </si>
  <si>
    <t>05909990881789</t>
  </si>
  <si>
    <t>05391507141217</t>
  </si>
  <si>
    <t>05391507140975</t>
  </si>
  <si>
    <t>05909991063177</t>
  </si>
  <si>
    <t>05909991211943</t>
  </si>
  <si>
    <t>05909991004545</t>
  </si>
  <si>
    <t>05902768001020</t>
  </si>
  <si>
    <t>05909991203894</t>
  </si>
  <si>
    <t>05055565718339</t>
  </si>
  <si>
    <t>05902768001006</t>
  </si>
  <si>
    <t>05909991220501</t>
  </si>
  <si>
    <t>05909991195137</t>
  </si>
  <si>
    <t>05902135480052</t>
  </si>
  <si>
    <t>05060146290302</t>
  </si>
  <si>
    <t>05909991141813</t>
  </si>
  <si>
    <t>05909991253820</t>
  </si>
  <si>
    <t>05909990614745</t>
  </si>
  <si>
    <t>05909991053758</t>
  </si>
  <si>
    <t>05909991206475</t>
  </si>
  <si>
    <t>05909991246617</t>
  </si>
  <si>
    <t>05902768001136</t>
  </si>
  <si>
    <t>05909991262365</t>
  </si>
  <si>
    <t>05909991056865</t>
  </si>
  <si>
    <t>05909991238872</t>
  </si>
  <si>
    <t>05909991246563</t>
  </si>
  <si>
    <t>05909990942022</t>
  </si>
  <si>
    <t>05909991080938</t>
  </si>
  <si>
    <t>05909991259907</t>
  </si>
  <si>
    <t>05909991274016</t>
  </si>
  <si>
    <t>05909991282882</t>
  </si>
  <si>
    <t>08054083006109</t>
  </si>
  <si>
    <t>05909991138202</t>
  </si>
  <si>
    <t>05000456012065</t>
  </si>
  <si>
    <t>05909991004507</t>
  </si>
  <si>
    <t>05909991185619</t>
  </si>
  <si>
    <t>05902020241256</t>
  </si>
  <si>
    <t>05903060610545</t>
  </si>
  <si>
    <t>05909991314439</t>
  </si>
  <si>
    <t>05907626707564</t>
  </si>
  <si>
    <t>05055565726990</t>
  </si>
  <si>
    <t>05909991342333</t>
  </si>
  <si>
    <t>05909991206468</t>
  </si>
  <si>
    <t>05902768001198</t>
  </si>
  <si>
    <t>05909991308292</t>
  </si>
  <si>
    <t>05909991200336</t>
  </si>
  <si>
    <t>03582186003954</t>
  </si>
  <si>
    <t>05909991247904</t>
  </si>
  <si>
    <t>05901549325126</t>
  </si>
  <si>
    <t>05391507142108</t>
  </si>
  <si>
    <t>08715131016975</t>
  </si>
  <si>
    <t>08054083015927</t>
  </si>
  <si>
    <t>05909991203832</t>
  </si>
  <si>
    <t>05909991089085</t>
  </si>
  <si>
    <t>05909991236618</t>
  </si>
  <si>
    <t>05055565748640</t>
  </si>
  <si>
    <t>05902768001167</t>
  </si>
  <si>
    <t>05909991282950</t>
  </si>
  <si>
    <t>05909991358334</t>
  </si>
  <si>
    <t>05909990729227</t>
  </si>
  <si>
    <t>08809593170150</t>
  </si>
  <si>
    <t>05713219500975</t>
  </si>
  <si>
    <t>05909990887170</t>
  </si>
  <si>
    <t>08054083013688</t>
  </si>
  <si>
    <t>05909991088156</t>
  </si>
  <si>
    <t>BeneFIX</t>
  </si>
  <si>
    <t>Nonacog alfa</t>
  </si>
  <si>
    <t>Thromboreductin</t>
  </si>
  <si>
    <t>Enbrel</t>
  </si>
  <si>
    <t>proszek i rozpuszczalnik do sporządzania roztworu do wstrzykiwań do stosowania u dzieci</t>
  </si>
  <si>
    <t>Gammanorm</t>
  </si>
  <si>
    <t>Nuwiq</t>
  </si>
  <si>
    <t>Simoktokog alfa</t>
  </si>
  <si>
    <t>Temozolomide Glenmark</t>
  </si>
  <si>
    <t>Entecavir Alvogen</t>
  </si>
  <si>
    <t>Flixabi</t>
  </si>
  <si>
    <t>Anakinrum</t>
  </si>
  <si>
    <t>1033.0</t>
  </si>
  <si>
    <t>Pegaspargasum</t>
  </si>
  <si>
    <t>Oncaspar</t>
  </si>
  <si>
    <t>1 fiol. + 1 amp.-strz. + 1 zestaw</t>
  </si>
  <si>
    <t>2 fiol.po 10 ml</t>
  </si>
  <si>
    <t>1 zest. (1 wstrz.+1 igła+ 2 waciki)</t>
  </si>
  <si>
    <t>4 fiol. + 4 amp.-strz.+ 4 igły + 4 nasadki na fiol. + 8 gazików</t>
  </si>
  <si>
    <t>1 fiol. 4 ml</t>
  </si>
  <si>
    <t>1 fiol. + 1 amp.-strz.po 2,5 ml</t>
  </si>
  <si>
    <t>120 kaps.</t>
  </si>
  <si>
    <t>5 sasz.</t>
  </si>
  <si>
    <t>7 amp.-strz. po 0,67 ml</t>
  </si>
  <si>
    <t>0,05 mg/0,5 ml</t>
  </si>
  <si>
    <t>165 mg/ml</t>
  </si>
  <si>
    <t>2000 j.m.</t>
  </si>
  <si>
    <t>2 μg/ml</t>
  </si>
  <si>
    <t>4 mg</t>
  </si>
  <si>
    <t>750 j.m./ml</t>
  </si>
  <si>
    <t>05909991383596</t>
  </si>
  <si>
    <t>100</t>
  </si>
  <si>
    <t>j.m./ml</t>
  </si>
  <si>
    <t>30000</t>
  </si>
  <si>
    <t>j.m.</t>
  </si>
  <si>
    <t>10</t>
  </si>
  <si>
    <t>mg</t>
  </si>
  <si>
    <t>1</t>
  </si>
  <si>
    <t>g</t>
  </si>
  <si>
    <t>5</t>
  </si>
  <si>
    <t>mg/ml</t>
  </si>
  <si>
    <t>2</t>
  </si>
  <si>
    <t>250</t>
  </si>
  <si>
    <t>200</t>
  </si>
  <si>
    <t>0,01</t>
  </si>
  <si>
    <t>g/ml</t>
  </si>
  <si>
    <t>12,5</t>
  </si>
  <si>
    <t>50</t>
  </si>
  <si>
    <t>20</t>
  </si>
  <si>
    <t>500</t>
  </si>
  <si>
    <t>30</t>
  </si>
  <si>
    <t>6</t>
  </si>
  <si>
    <t>mln j.m./0,5 ml</t>
  </si>
  <si>
    <t>3,75</t>
  </si>
  <si>
    <t>μg/ml</t>
  </si>
  <si>
    <t>j.</t>
  </si>
  <si>
    <t>0,5</t>
  </si>
  <si>
    <t xml:space="preserve">Jednostek Allergan </t>
  </si>
  <si>
    <t>μg/0,5 ml</t>
  </si>
  <si>
    <t>mg/5 ml</t>
  </si>
  <si>
    <t>140</t>
  </si>
  <si>
    <t>15</t>
  </si>
  <si>
    <t>mln j.m./ml</t>
  </si>
  <si>
    <t>400</t>
  </si>
  <si>
    <t>1,5</t>
  </si>
  <si>
    <t>270</t>
  </si>
  <si>
    <t>8</t>
  </si>
  <si>
    <t>0,05</t>
  </si>
  <si>
    <t>mg/0,5 ml</t>
  </si>
  <si>
    <t>mg/4 ml</t>
  </si>
  <si>
    <t>75</t>
  </si>
  <si>
    <t>15000</t>
  </si>
  <si>
    <t>IU/fiolkę</t>
  </si>
  <si>
    <t>40</t>
  </si>
  <si>
    <t>125 mg; 80 mg</t>
  </si>
  <si>
    <t>25</t>
  </si>
  <si>
    <t>4</t>
  </si>
  <si>
    <t>245</t>
  </si>
  <si>
    <t>kBq/mL</t>
  </si>
  <si>
    <t>μg</t>
  </si>
  <si>
    <t>90+400</t>
  </si>
  <si>
    <t>j.m./fiolkę</t>
  </si>
  <si>
    <t>300+0,5</t>
  </si>
  <si>
    <t>20+5</t>
  </si>
  <si>
    <t>50+100</t>
  </si>
  <si>
    <t xml:space="preserve"> mg/ml</t>
  </si>
  <si>
    <t>400 + 100</t>
  </si>
  <si>
    <t>100+40</t>
  </si>
  <si>
    <t>mg/0,6 ml</t>
  </si>
  <si>
    <t>mg/20 ml</t>
  </si>
  <si>
    <t>mg/1 ml</t>
  </si>
  <si>
    <t>12  (36 j.m.)</t>
  </si>
  <si>
    <t>mg/0,67 ml</t>
  </si>
  <si>
    <t>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</si>
</sst>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9"/>
      <color theme="1"/>
      <name val="Arial Narrow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indexed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2" fillId="0" borderId="0"/>
  </cellStyleXfs>
  <cellXfs count="10">
    <xf numFmtId="0" fontId="0" fillId="0" borderId="0" xfId="0"/>
    <xf numFmtId="1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/>
    </xf>
  </cellXfs>
  <cellStyles count="6">
    <cellStyle name="Hiperłącze 3" xfId="1"/>
    <cellStyle name="Normalny" xfId="0" builtinId="0"/>
    <cellStyle name="Normalny 2" xfId="2"/>
    <cellStyle name="Normalny 3" xfId="3"/>
    <cellStyle name="Normalny 5" xfId="4"/>
    <cellStyle name="Normalny 6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109375" defaultRowHeight="14.25" customHeight="1"/>
  <cols>
    <col min="1" max="1" width="17.33203125" style="7" customWidth="1"/>
    <col min="2" max="2" width="15.5546875" style="4" customWidth="1"/>
    <col min="3" max="3" width="21.109375" style="4" customWidth="1"/>
    <col min="4" max="4" width="22.6640625" style="4" customWidth="1"/>
    <col min="5" max="5" width="23.33203125" style="4" customWidth="1"/>
    <col min="6" max="6" width="31.5546875" style="4" customWidth="1"/>
    <col min="7" max="7" width="13.5546875" style="4" customWidth="1"/>
    <col min="8" max="8" width="14.88671875" style="4" customWidth="1"/>
    <col min="9" max="9" width="14" style="4" customWidth="1"/>
    <col min="10" max="10" width="12.6640625" style="4" customWidth="1"/>
    <col min="11" max="11" width="13.33203125" style="4" customWidth="1"/>
    <col min="12" max="16384" width="9.109375" style="4"/>
  </cols>
  <sheetData>
    <row r="1" spans="1:11" ht="20.399999999999999">
      <c r="A1" s="1" t="s">
        <v>10</v>
      </c>
      <c r="B1" s="2" t="s">
        <v>5</v>
      </c>
      <c r="C1" s="2" t="s">
        <v>6</v>
      </c>
      <c r="D1" s="2" t="s">
        <v>0</v>
      </c>
      <c r="E1" s="2" t="s">
        <v>3</v>
      </c>
      <c r="F1" s="2" t="s">
        <v>1</v>
      </c>
      <c r="G1" s="2" t="s">
        <v>2</v>
      </c>
      <c r="H1" s="2" t="s">
        <v>4</v>
      </c>
      <c r="I1" s="2" t="s">
        <v>7</v>
      </c>
      <c r="J1" s="3" t="s">
        <v>8</v>
      </c>
      <c r="K1" s="2" t="s">
        <v>9</v>
      </c>
    </row>
    <row r="2" spans="1:11" ht="14.25" customHeight="1">
      <c r="A2" s="5" t="s">
        <v>1103</v>
      </c>
      <c r="B2" s="4" t="s">
        <v>638</v>
      </c>
      <c r="C2" s="4" t="s">
        <v>379</v>
      </c>
      <c r="D2" s="4" t="s">
        <v>145</v>
      </c>
      <c r="E2" s="4" t="s">
        <v>379</v>
      </c>
      <c r="F2" s="4" t="s">
        <v>20</v>
      </c>
      <c r="G2" s="4" t="s">
        <v>906</v>
      </c>
      <c r="H2" s="6" t="s">
        <v>199</v>
      </c>
      <c r="I2" s="6">
        <v>58.32</v>
      </c>
      <c r="J2" s="6">
        <v>61.24</v>
      </c>
      <c r="K2" s="4">
        <v>1</v>
      </c>
    </row>
    <row r="3" spans="1:11" ht="14.25" customHeight="1">
      <c r="A3" s="5" t="s">
        <v>1095</v>
      </c>
      <c r="B3" s="4" t="s">
        <v>585</v>
      </c>
      <c r="C3" s="4" t="s">
        <v>586</v>
      </c>
      <c r="D3" s="4" t="s">
        <v>118</v>
      </c>
      <c r="E3" s="4" t="s">
        <v>350</v>
      </c>
      <c r="F3" s="4" t="s">
        <v>37</v>
      </c>
      <c r="G3" s="4" t="s">
        <v>940</v>
      </c>
      <c r="H3" s="6" t="s">
        <v>211</v>
      </c>
      <c r="I3" s="6">
        <v>97.2</v>
      </c>
      <c r="J3" s="6">
        <v>102.06</v>
      </c>
      <c r="K3" s="4">
        <v>1</v>
      </c>
    </row>
    <row r="4" spans="1:11" ht="14.25" customHeight="1">
      <c r="A4" s="5" t="s">
        <v>1040</v>
      </c>
      <c r="B4" s="4" t="s">
        <v>488</v>
      </c>
      <c r="C4" s="4" t="s">
        <v>299</v>
      </c>
      <c r="D4" s="4" t="s">
        <v>75</v>
      </c>
      <c r="E4" s="4" t="s">
        <v>299</v>
      </c>
      <c r="F4" s="4" t="s">
        <v>11</v>
      </c>
      <c r="G4" s="4" t="s">
        <v>912</v>
      </c>
      <c r="H4" s="6" t="s">
        <v>191</v>
      </c>
      <c r="I4" s="6">
        <v>24.84</v>
      </c>
      <c r="J4" s="6">
        <v>26.08</v>
      </c>
      <c r="K4" s="4">
        <v>1</v>
      </c>
    </row>
    <row r="5" spans="1:11" ht="14.25" customHeight="1">
      <c r="A5" s="5" t="s">
        <v>1121</v>
      </c>
      <c r="B5" s="4" t="s">
        <v>629</v>
      </c>
      <c r="C5" s="4" t="s">
        <v>373</v>
      </c>
      <c r="D5" s="4" t="s">
        <v>140</v>
      </c>
      <c r="E5" s="4" t="s">
        <v>373</v>
      </c>
      <c r="F5" s="4" t="s">
        <v>20</v>
      </c>
      <c r="G5" s="4" t="s">
        <v>909</v>
      </c>
      <c r="H5" s="6" t="s">
        <v>242</v>
      </c>
      <c r="I5" s="6">
        <v>432</v>
      </c>
      <c r="J5" s="6">
        <v>453.6</v>
      </c>
      <c r="K5" s="4">
        <v>1</v>
      </c>
    </row>
    <row r="6" spans="1:11" ht="14.25" customHeight="1">
      <c r="A6" s="5" t="s">
        <v>1021</v>
      </c>
      <c r="B6" s="4" t="s">
        <v>459</v>
      </c>
      <c r="C6" s="4" t="s">
        <v>285</v>
      </c>
      <c r="D6" s="4" t="s">
        <v>61</v>
      </c>
      <c r="E6" s="4" t="s">
        <v>285</v>
      </c>
      <c r="F6" s="4" t="s">
        <v>12</v>
      </c>
      <c r="G6" s="4" t="s">
        <v>903</v>
      </c>
      <c r="H6" s="6" t="s">
        <v>200</v>
      </c>
      <c r="I6" s="6">
        <v>118.8</v>
      </c>
      <c r="J6" s="6">
        <v>124.74</v>
      </c>
      <c r="K6" s="4">
        <v>1</v>
      </c>
    </row>
    <row r="7" spans="1:11" ht="14.25" customHeight="1">
      <c r="A7" s="5" t="s">
        <v>1134</v>
      </c>
      <c r="B7" s="4" t="s">
        <v>656</v>
      </c>
      <c r="C7" s="4" t="s">
        <v>389</v>
      </c>
      <c r="D7" s="4" t="s">
        <v>154</v>
      </c>
      <c r="E7" s="4" t="s">
        <v>389</v>
      </c>
      <c r="F7" s="4" t="s">
        <v>12</v>
      </c>
      <c r="G7" s="4" t="s">
        <v>898</v>
      </c>
      <c r="H7" s="6" t="s">
        <v>211</v>
      </c>
      <c r="I7" s="6">
        <v>9.0299999999999994</v>
      </c>
      <c r="J7" s="6">
        <v>9.48</v>
      </c>
      <c r="K7" s="4">
        <v>1</v>
      </c>
    </row>
    <row r="8" spans="1:11" ht="14.25" customHeight="1">
      <c r="A8" s="5" t="s">
        <v>1054</v>
      </c>
      <c r="B8" s="4" t="s">
        <v>519</v>
      </c>
      <c r="C8" s="4" t="s">
        <v>313</v>
      </c>
      <c r="D8" s="4" t="s">
        <v>86</v>
      </c>
      <c r="E8" s="4" t="s">
        <v>313</v>
      </c>
      <c r="F8" s="4" t="s">
        <v>15</v>
      </c>
      <c r="G8" s="4" t="s">
        <v>895</v>
      </c>
      <c r="H8" s="6" t="s">
        <v>211</v>
      </c>
      <c r="I8" s="6">
        <v>493.34</v>
      </c>
      <c r="J8" s="6">
        <v>518.01</v>
      </c>
      <c r="K8" s="4">
        <v>1</v>
      </c>
    </row>
    <row r="9" spans="1:11" ht="14.25" customHeight="1">
      <c r="A9" s="5" t="s">
        <v>1029</v>
      </c>
      <c r="B9" s="4" t="s">
        <v>473</v>
      </c>
      <c r="C9" s="4" t="s">
        <v>474</v>
      </c>
      <c r="D9" s="4" t="s">
        <v>68</v>
      </c>
      <c r="E9" s="4" t="s">
        <v>292</v>
      </c>
      <c r="F9" s="4" t="s">
        <v>23</v>
      </c>
      <c r="G9" s="4" t="s">
        <v>896</v>
      </c>
      <c r="H9" s="6" t="s">
        <v>204</v>
      </c>
      <c r="I9" s="6">
        <v>54.96</v>
      </c>
      <c r="J9" s="6">
        <v>57.71</v>
      </c>
      <c r="K9" s="4">
        <v>1</v>
      </c>
    </row>
    <row r="10" spans="1:11" ht="14.25" customHeight="1">
      <c r="A10" s="7" t="s">
        <v>1028</v>
      </c>
      <c r="B10" s="4" t="s">
        <v>471</v>
      </c>
      <c r="C10" s="4" t="s">
        <v>472</v>
      </c>
      <c r="D10" s="4" t="s">
        <v>68</v>
      </c>
      <c r="E10" s="4" t="s">
        <v>292</v>
      </c>
      <c r="F10" s="4" t="s">
        <v>24</v>
      </c>
      <c r="G10" s="4" t="s">
        <v>906</v>
      </c>
      <c r="H10" s="4" t="s">
        <v>203</v>
      </c>
      <c r="I10" s="4">
        <v>72.52</v>
      </c>
      <c r="J10" s="6">
        <v>76.150000000000006</v>
      </c>
      <c r="K10" s="4">
        <v>1</v>
      </c>
    </row>
    <row r="11" spans="1:11" ht="14.25" customHeight="1">
      <c r="A11" s="5" t="s">
        <v>1023</v>
      </c>
      <c r="B11" s="4" t="s">
        <v>461</v>
      </c>
      <c r="C11" s="4" t="s">
        <v>287</v>
      </c>
      <c r="D11" s="4" t="s">
        <v>865</v>
      </c>
      <c r="E11" s="4" t="s">
        <v>287</v>
      </c>
      <c r="F11" s="4" t="s">
        <v>17</v>
      </c>
      <c r="G11" s="4" t="s">
        <v>905</v>
      </c>
      <c r="H11" s="6" t="s">
        <v>985</v>
      </c>
      <c r="I11" s="6">
        <v>11.03</v>
      </c>
      <c r="J11" s="6">
        <v>11.58</v>
      </c>
      <c r="K11" s="4">
        <v>1</v>
      </c>
    </row>
    <row r="12" spans="1:11" ht="14.25" customHeight="1">
      <c r="A12" s="5" t="s">
        <v>1026</v>
      </c>
      <c r="B12" s="4" t="s">
        <v>467</v>
      </c>
      <c r="C12" s="4" t="s">
        <v>468</v>
      </c>
      <c r="D12" s="4" t="s">
        <v>66</v>
      </c>
      <c r="E12" s="4" t="s">
        <v>287</v>
      </c>
      <c r="F12" s="4" t="s">
        <v>22</v>
      </c>
      <c r="G12" s="4" t="s">
        <v>906</v>
      </c>
      <c r="H12" s="6" t="s">
        <v>191</v>
      </c>
      <c r="I12" s="6">
        <v>6318</v>
      </c>
      <c r="J12" s="6">
        <v>6633.9</v>
      </c>
      <c r="K12" s="4">
        <v>1</v>
      </c>
    </row>
    <row r="13" spans="1:11" ht="14.25" customHeight="1">
      <c r="A13" s="5" t="s">
        <v>1115</v>
      </c>
      <c r="B13" s="4" t="s">
        <v>615</v>
      </c>
      <c r="C13" s="4" t="s">
        <v>367</v>
      </c>
      <c r="D13" s="4" t="s">
        <v>134</v>
      </c>
      <c r="E13" s="4" t="s">
        <v>367</v>
      </c>
      <c r="F13" s="4" t="s">
        <v>41</v>
      </c>
      <c r="G13" s="4" t="s">
        <v>900</v>
      </c>
      <c r="H13" s="6" t="s">
        <v>249</v>
      </c>
      <c r="I13" s="6">
        <v>302.39999999999998</v>
      </c>
      <c r="J13" s="6">
        <v>317.52</v>
      </c>
      <c r="K13" s="4">
        <v>1</v>
      </c>
    </row>
    <row r="14" spans="1:11" ht="14.25" customHeight="1">
      <c r="A14" s="5" t="s">
        <v>1060</v>
      </c>
      <c r="B14" s="4" t="s">
        <v>532</v>
      </c>
      <c r="C14" s="4" t="s">
        <v>321</v>
      </c>
      <c r="D14" s="4" t="s">
        <v>841</v>
      </c>
      <c r="E14" s="4" t="s">
        <v>321</v>
      </c>
      <c r="F14" s="4" t="s">
        <v>12</v>
      </c>
      <c r="G14" s="4" t="s">
        <v>912</v>
      </c>
      <c r="H14" s="6" t="s">
        <v>265</v>
      </c>
      <c r="I14" s="6">
        <v>59.4</v>
      </c>
      <c r="J14" s="6">
        <v>62.37</v>
      </c>
      <c r="K14" s="4">
        <v>1</v>
      </c>
    </row>
    <row r="15" spans="1:11" ht="14.25" customHeight="1">
      <c r="A15" s="5" t="s">
        <v>1039</v>
      </c>
      <c r="B15" s="4" t="s">
        <v>483</v>
      </c>
      <c r="C15" s="4" t="s">
        <v>290</v>
      </c>
      <c r="D15" s="4" t="s">
        <v>798</v>
      </c>
      <c r="E15" s="4" t="s">
        <v>290</v>
      </c>
      <c r="F15" s="4" t="s">
        <v>11</v>
      </c>
      <c r="G15" s="4" t="s">
        <v>899</v>
      </c>
      <c r="H15" s="6" t="s">
        <v>191</v>
      </c>
      <c r="I15" s="6">
        <v>10.93</v>
      </c>
      <c r="J15" s="6">
        <v>11.48</v>
      </c>
      <c r="K15" s="4">
        <v>1</v>
      </c>
    </row>
    <row r="16" spans="1:11" ht="14.25" customHeight="1">
      <c r="A16" s="5" t="s">
        <v>1025</v>
      </c>
      <c r="B16" s="4" t="s">
        <v>465</v>
      </c>
      <c r="C16" s="4" t="s">
        <v>466</v>
      </c>
      <c r="D16" s="4" t="s">
        <v>65</v>
      </c>
      <c r="E16" s="4" t="s">
        <v>290</v>
      </c>
      <c r="F16" s="4" t="s">
        <v>21</v>
      </c>
      <c r="G16" s="4" t="s">
        <v>906</v>
      </c>
      <c r="H16" s="6" t="s">
        <v>202</v>
      </c>
      <c r="I16" s="6">
        <v>4212</v>
      </c>
      <c r="J16" s="6">
        <v>4422.6000000000004</v>
      </c>
      <c r="K16" s="4">
        <v>1</v>
      </c>
    </row>
    <row r="17" spans="1:11" ht="14.25" customHeight="1">
      <c r="A17" s="5" t="s">
        <v>1074</v>
      </c>
      <c r="B17" s="4" t="s">
        <v>547</v>
      </c>
      <c r="C17" s="4" t="s">
        <v>548</v>
      </c>
      <c r="D17" s="4" t="s">
        <v>98</v>
      </c>
      <c r="E17" s="4" t="s">
        <v>290</v>
      </c>
      <c r="F17" s="4" t="s">
        <v>12</v>
      </c>
      <c r="G17" s="4" t="s">
        <v>899</v>
      </c>
      <c r="H17" s="6" t="s">
        <v>211</v>
      </c>
      <c r="I17" s="6">
        <v>1462.86</v>
      </c>
      <c r="J17" s="6">
        <v>1536</v>
      </c>
      <c r="K17" s="4">
        <v>1</v>
      </c>
    </row>
    <row r="18" spans="1:11" ht="14.25" customHeight="1">
      <c r="A18" s="5" t="s">
        <v>1079</v>
      </c>
      <c r="B18" s="4" t="s">
        <v>512</v>
      </c>
      <c r="C18" s="4" t="s">
        <v>513</v>
      </c>
      <c r="D18" s="4" t="s">
        <v>874</v>
      </c>
      <c r="E18" s="4" t="s">
        <v>310</v>
      </c>
      <c r="F18" s="4" t="s">
        <v>12</v>
      </c>
      <c r="G18" s="4" t="s">
        <v>895</v>
      </c>
      <c r="H18" s="6" t="s">
        <v>191</v>
      </c>
      <c r="I18" s="6">
        <v>27</v>
      </c>
      <c r="J18" s="6">
        <v>28.35</v>
      </c>
      <c r="K18" s="4">
        <v>1</v>
      </c>
    </row>
    <row r="19" spans="1:11" ht="14.25" customHeight="1">
      <c r="A19" s="5" t="s">
        <v>1059</v>
      </c>
      <c r="B19" s="4" t="s">
        <v>634</v>
      </c>
      <c r="C19" s="4" t="s">
        <v>376</v>
      </c>
      <c r="D19" s="4" t="s">
        <v>998</v>
      </c>
      <c r="E19" s="4" t="s">
        <v>376</v>
      </c>
      <c r="F19" s="4" t="s">
        <v>12</v>
      </c>
      <c r="G19" s="4" t="s">
        <v>906</v>
      </c>
      <c r="H19" s="6" t="s">
        <v>999</v>
      </c>
      <c r="I19" s="6">
        <v>12.31</v>
      </c>
      <c r="J19" s="6">
        <v>12.93</v>
      </c>
      <c r="K19" s="4">
        <v>1</v>
      </c>
    </row>
    <row r="20" spans="1:11" ht="14.25" customHeight="1">
      <c r="A20" s="5" t="s">
        <v>1168</v>
      </c>
      <c r="B20" s="4" t="s">
        <v>713</v>
      </c>
      <c r="C20" s="4" t="s">
        <v>714</v>
      </c>
      <c r="D20" s="4" t="s">
        <v>179</v>
      </c>
      <c r="E20" s="4" t="s">
        <v>334</v>
      </c>
      <c r="F20" s="4" t="s">
        <v>48</v>
      </c>
      <c r="G20" s="4" t="s">
        <v>948</v>
      </c>
      <c r="H20" s="6" t="s">
        <v>265</v>
      </c>
      <c r="I20" s="6">
        <v>135</v>
      </c>
      <c r="J20" s="6">
        <v>141.75</v>
      </c>
      <c r="K20" s="4">
        <v>1</v>
      </c>
    </row>
    <row r="21" spans="1:11" ht="14.25" customHeight="1">
      <c r="A21" s="5" t="s">
        <v>1080</v>
      </c>
      <c r="B21" s="4" t="s">
        <v>558</v>
      </c>
      <c r="C21" s="4" t="s">
        <v>559</v>
      </c>
      <c r="D21" s="4" t="s">
        <v>103</v>
      </c>
      <c r="E21" s="4" t="s">
        <v>334</v>
      </c>
      <c r="F21" s="4" t="s">
        <v>20</v>
      </c>
      <c r="G21" s="4" t="s">
        <v>895</v>
      </c>
      <c r="H21" s="6" t="s">
        <v>230</v>
      </c>
      <c r="I21" s="6">
        <v>1663.74</v>
      </c>
      <c r="J21" s="6">
        <v>1746.93</v>
      </c>
      <c r="K21" s="4">
        <v>1</v>
      </c>
    </row>
    <row r="22" spans="1:11" ht="14.25" customHeight="1">
      <c r="A22" s="5" t="s">
        <v>1041</v>
      </c>
      <c r="B22" s="4" t="s">
        <v>489</v>
      </c>
      <c r="C22" s="4" t="s">
        <v>300</v>
      </c>
      <c r="D22" s="4" t="s">
        <v>76</v>
      </c>
      <c r="E22" s="4" t="s">
        <v>300</v>
      </c>
      <c r="F22" s="4" t="s">
        <v>11</v>
      </c>
      <c r="G22" s="4" t="s">
        <v>903</v>
      </c>
      <c r="H22" s="6" t="s">
        <v>211</v>
      </c>
      <c r="I22" s="6">
        <v>7.56</v>
      </c>
      <c r="J22" s="6">
        <v>7.94</v>
      </c>
      <c r="K22" s="4">
        <v>1</v>
      </c>
    </row>
    <row r="23" spans="1:11" ht="14.25" customHeight="1">
      <c r="A23" s="5" t="s">
        <v>1058</v>
      </c>
      <c r="B23" s="4" t="s">
        <v>529</v>
      </c>
      <c r="C23" s="4" t="s">
        <v>530</v>
      </c>
      <c r="D23" s="4" t="s">
        <v>869</v>
      </c>
      <c r="E23" s="4" t="s">
        <v>319</v>
      </c>
      <c r="F23" s="4" t="s">
        <v>11</v>
      </c>
      <c r="G23" s="4" t="s">
        <v>925</v>
      </c>
      <c r="H23" s="6" t="s">
        <v>220</v>
      </c>
      <c r="I23" s="6">
        <v>2700</v>
      </c>
      <c r="J23" s="6">
        <v>2835</v>
      </c>
      <c r="K23" s="4">
        <v>1</v>
      </c>
    </row>
    <row r="24" spans="1:11" ht="14.25" customHeight="1">
      <c r="A24" s="5" t="s">
        <v>1067</v>
      </c>
      <c r="B24" s="4" t="s">
        <v>540</v>
      </c>
      <c r="C24" s="4" t="s">
        <v>325</v>
      </c>
      <c r="D24" s="4" t="s">
        <v>93</v>
      </c>
      <c r="E24" s="4" t="s">
        <v>325</v>
      </c>
      <c r="F24" s="4" t="s">
        <v>12</v>
      </c>
      <c r="G24" s="4" t="s">
        <v>900</v>
      </c>
      <c r="H24" s="6" t="s">
        <v>191</v>
      </c>
      <c r="I24" s="6">
        <v>27</v>
      </c>
      <c r="J24" s="6">
        <v>28.35</v>
      </c>
      <c r="K24" s="4">
        <v>1</v>
      </c>
    </row>
    <row r="25" spans="1:11" ht="14.25" customHeight="1">
      <c r="A25" s="5" t="s">
        <v>1071</v>
      </c>
      <c r="B25" s="4" t="s">
        <v>560</v>
      </c>
      <c r="C25" s="4" t="s">
        <v>335</v>
      </c>
      <c r="D25" s="4" t="s">
        <v>873</v>
      </c>
      <c r="E25" s="4" t="s">
        <v>335</v>
      </c>
      <c r="F25" s="4" t="s">
        <v>19</v>
      </c>
      <c r="G25" s="4" t="s">
        <v>909</v>
      </c>
      <c r="H25" s="6" t="s">
        <v>217</v>
      </c>
      <c r="I25" s="6">
        <v>86.12</v>
      </c>
      <c r="J25" s="6">
        <v>90.43</v>
      </c>
      <c r="K25" s="4">
        <v>1</v>
      </c>
    </row>
    <row r="26" spans="1:11" ht="14.25" customHeight="1">
      <c r="A26" s="5" t="s">
        <v>1027</v>
      </c>
      <c r="B26" s="4" t="s">
        <v>469</v>
      </c>
      <c r="C26" s="4" t="s">
        <v>470</v>
      </c>
      <c r="D26" s="4" t="s">
        <v>67</v>
      </c>
      <c r="E26" s="4" t="s">
        <v>291</v>
      </c>
      <c r="F26" s="4" t="s">
        <v>23</v>
      </c>
      <c r="G26" s="4" t="s">
        <v>907</v>
      </c>
      <c r="H26" s="6" t="s">
        <v>191</v>
      </c>
      <c r="I26" s="6">
        <v>396.28</v>
      </c>
      <c r="J26" s="6">
        <v>416.09</v>
      </c>
      <c r="K26" s="4">
        <v>1</v>
      </c>
    </row>
    <row r="27" spans="1:11" ht="14.25" customHeight="1">
      <c r="A27" s="5" t="s">
        <v>1030</v>
      </c>
      <c r="B27" s="4" t="s">
        <v>475</v>
      </c>
      <c r="C27" s="4" t="s">
        <v>293</v>
      </c>
      <c r="D27" s="4" t="s">
        <v>69</v>
      </c>
      <c r="E27" s="4" t="s">
        <v>293</v>
      </c>
      <c r="F27" s="4" t="s">
        <v>23</v>
      </c>
      <c r="G27" s="4" t="s">
        <v>896</v>
      </c>
      <c r="H27" s="6" t="s">
        <v>205</v>
      </c>
      <c r="I27" s="6">
        <v>120.42</v>
      </c>
      <c r="J27" s="6">
        <v>126.44</v>
      </c>
      <c r="K27" s="4">
        <v>1</v>
      </c>
    </row>
    <row r="28" spans="1:11" ht="14.25" customHeight="1">
      <c r="A28" s="5" t="s">
        <v>1038</v>
      </c>
      <c r="B28" s="4" t="s">
        <v>486</v>
      </c>
      <c r="C28" s="4" t="s">
        <v>487</v>
      </c>
      <c r="D28" s="4" t="s">
        <v>74</v>
      </c>
      <c r="E28" s="4" t="s">
        <v>298</v>
      </c>
      <c r="F28" s="4" t="s">
        <v>11</v>
      </c>
      <c r="G28" s="4" t="s">
        <v>911</v>
      </c>
      <c r="H28" s="6" t="s">
        <v>210</v>
      </c>
      <c r="I28" s="6">
        <v>89.21</v>
      </c>
      <c r="J28" s="6">
        <v>93.67</v>
      </c>
      <c r="K28" s="4">
        <v>1</v>
      </c>
    </row>
    <row r="29" spans="1:11" ht="14.25" customHeight="1">
      <c r="A29" s="5" t="s">
        <v>1066</v>
      </c>
      <c r="B29" s="4" t="s">
        <v>538</v>
      </c>
      <c r="C29" s="4" t="s">
        <v>539</v>
      </c>
      <c r="D29" s="4" t="s">
        <v>92</v>
      </c>
      <c r="E29" s="4" t="s">
        <v>324</v>
      </c>
      <c r="F29" s="4" t="s">
        <v>11</v>
      </c>
      <c r="G29" s="4" t="s">
        <v>929</v>
      </c>
      <c r="H29" s="6" t="s">
        <v>222</v>
      </c>
      <c r="I29" s="6">
        <v>302.10000000000002</v>
      </c>
      <c r="J29" s="6">
        <v>317.20999999999998</v>
      </c>
      <c r="K29" s="4">
        <v>1</v>
      </c>
    </row>
    <row r="30" spans="1:11" ht="14.25" customHeight="1">
      <c r="A30" s="5" t="s">
        <v>1106</v>
      </c>
      <c r="B30" s="4" t="s">
        <v>598</v>
      </c>
      <c r="C30" s="4" t="s">
        <v>599</v>
      </c>
      <c r="D30" s="4" t="s">
        <v>127</v>
      </c>
      <c r="E30" s="4" t="s">
        <v>317</v>
      </c>
      <c r="F30" s="4" t="s">
        <v>11</v>
      </c>
      <c r="G30" s="4" t="s">
        <v>945</v>
      </c>
      <c r="H30" s="6" t="s">
        <v>244</v>
      </c>
      <c r="I30" s="6">
        <v>3402</v>
      </c>
      <c r="J30" s="6">
        <v>3572.1</v>
      </c>
      <c r="K30" s="4">
        <v>1</v>
      </c>
    </row>
    <row r="31" spans="1:11" ht="14.25" customHeight="1">
      <c r="A31" s="5" t="s">
        <v>1056</v>
      </c>
      <c r="B31" s="4" t="s">
        <v>523</v>
      </c>
      <c r="C31" s="4" t="s">
        <v>524</v>
      </c>
      <c r="D31" s="4" t="s">
        <v>833</v>
      </c>
      <c r="E31" s="4" t="s">
        <v>317</v>
      </c>
      <c r="F31" s="4" t="s">
        <v>11</v>
      </c>
      <c r="G31" s="4" t="s">
        <v>923</v>
      </c>
      <c r="H31" s="6" t="s">
        <v>218</v>
      </c>
      <c r="I31" s="6">
        <v>4004.99</v>
      </c>
      <c r="J31" s="6">
        <v>4205.24</v>
      </c>
      <c r="K31" s="4">
        <v>1</v>
      </c>
    </row>
    <row r="32" spans="1:11" ht="14.25" customHeight="1">
      <c r="A32" s="5" t="s">
        <v>1045</v>
      </c>
      <c r="B32" s="4" t="s">
        <v>500</v>
      </c>
      <c r="C32" s="4" t="s">
        <v>501</v>
      </c>
      <c r="D32" s="4" t="s">
        <v>831</v>
      </c>
      <c r="E32" s="4" t="s">
        <v>305</v>
      </c>
      <c r="F32" s="4" t="s">
        <v>17</v>
      </c>
      <c r="G32" s="4" t="s">
        <v>915</v>
      </c>
      <c r="H32" s="6" t="s">
        <v>832</v>
      </c>
      <c r="I32" s="6">
        <v>2727</v>
      </c>
      <c r="J32" s="6">
        <v>2863.35</v>
      </c>
      <c r="K32" s="4">
        <v>1</v>
      </c>
    </row>
    <row r="33" spans="1:11" ht="14.25" customHeight="1">
      <c r="A33" s="5" t="s">
        <v>1050</v>
      </c>
      <c r="B33" s="4" t="s">
        <v>510</v>
      </c>
      <c r="C33" s="4" t="s">
        <v>511</v>
      </c>
      <c r="D33" s="4" t="s">
        <v>84</v>
      </c>
      <c r="E33" s="4" t="s">
        <v>309</v>
      </c>
      <c r="F33" s="4" t="s">
        <v>12</v>
      </c>
      <c r="G33" s="4" t="s">
        <v>919</v>
      </c>
      <c r="H33" s="6" t="s">
        <v>216</v>
      </c>
      <c r="I33" s="6">
        <v>1965.96</v>
      </c>
      <c r="J33" s="6">
        <v>2064.2600000000002</v>
      </c>
      <c r="K33" s="4">
        <v>1</v>
      </c>
    </row>
    <row r="34" spans="1:11" ht="14.25" customHeight="1">
      <c r="A34" s="5" t="s">
        <v>1035</v>
      </c>
      <c r="B34" s="4" t="s">
        <v>481</v>
      </c>
      <c r="C34" s="4" t="s">
        <v>482</v>
      </c>
      <c r="D34" s="4" t="s">
        <v>866</v>
      </c>
      <c r="E34" s="4" t="s">
        <v>867</v>
      </c>
      <c r="F34" s="4" t="s">
        <v>25</v>
      </c>
      <c r="G34" s="4" t="s">
        <v>910</v>
      </c>
      <c r="H34" s="6" t="s">
        <v>986</v>
      </c>
      <c r="I34" s="6">
        <v>1611.36</v>
      </c>
      <c r="J34" s="6">
        <v>1691.93</v>
      </c>
      <c r="K34" s="4">
        <v>1</v>
      </c>
    </row>
    <row r="35" spans="1:11" ht="14.25" customHeight="1">
      <c r="A35" s="5" t="s">
        <v>1024</v>
      </c>
      <c r="B35" s="4" t="s">
        <v>464</v>
      </c>
      <c r="C35" s="4" t="s">
        <v>289</v>
      </c>
      <c r="D35" s="4" t="s">
        <v>64</v>
      </c>
      <c r="E35" s="4" t="s">
        <v>289</v>
      </c>
      <c r="F35" s="4" t="s">
        <v>13</v>
      </c>
      <c r="G35" s="4" t="s">
        <v>906</v>
      </c>
      <c r="H35" s="6" t="s">
        <v>201</v>
      </c>
      <c r="I35" s="6">
        <v>21.06</v>
      </c>
      <c r="J35" s="6">
        <v>22.11</v>
      </c>
      <c r="K35" s="4">
        <v>1</v>
      </c>
    </row>
    <row r="36" spans="1:11" ht="14.25" customHeight="1">
      <c r="A36" s="7" t="s">
        <v>1032</v>
      </c>
      <c r="B36" s="4" t="s">
        <v>477</v>
      </c>
      <c r="C36" s="4" t="s">
        <v>478</v>
      </c>
      <c r="D36" s="4" t="s">
        <v>71</v>
      </c>
      <c r="E36" s="4" t="s">
        <v>295</v>
      </c>
      <c r="F36" s="4" t="s">
        <v>12</v>
      </c>
      <c r="G36" s="4" t="s">
        <v>908</v>
      </c>
      <c r="H36" s="4" t="s">
        <v>207</v>
      </c>
      <c r="I36" s="4">
        <v>378</v>
      </c>
      <c r="J36" s="6">
        <v>396.9</v>
      </c>
      <c r="K36" s="4">
        <v>1</v>
      </c>
    </row>
    <row r="37" spans="1:11" ht="14.25" customHeight="1">
      <c r="A37" s="5" t="s">
        <v>1037</v>
      </c>
      <c r="B37" s="4" t="s">
        <v>484</v>
      </c>
      <c r="C37" s="4" t="s">
        <v>485</v>
      </c>
      <c r="D37" s="4" t="s">
        <v>71</v>
      </c>
      <c r="E37" s="4" t="s">
        <v>295</v>
      </c>
      <c r="F37" s="4" t="s">
        <v>13</v>
      </c>
      <c r="G37" s="4" t="s">
        <v>907</v>
      </c>
      <c r="H37" s="6" t="s">
        <v>209</v>
      </c>
      <c r="I37" s="6">
        <v>16.18</v>
      </c>
      <c r="J37" s="6">
        <v>16.989999999999998</v>
      </c>
      <c r="K37" s="4">
        <v>1</v>
      </c>
    </row>
    <row r="38" spans="1:11" ht="14.25" customHeight="1">
      <c r="A38" s="5" t="s">
        <v>1176</v>
      </c>
      <c r="B38" s="4" t="s">
        <v>723</v>
      </c>
      <c r="C38" s="4" t="s">
        <v>424</v>
      </c>
      <c r="D38" s="4" t="s">
        <v>185</v>
      </c>
      <c r="E38" s="4" t="s">
        <v>424</v>
      </c>
      <c r="F38" s="4" t="s">
        <v>51</v>
      </c>
      <c r="G38" s="4" t="s">
        <v>904</v>
      </c>
      <c r="H38" s="6" t="s">
        <v>205</v>
      </c>
      <c r="I38" s="6">
        <v>73.44</v>
      </c>
      <c r="J38" s="6">
        <v>77.11</v>
      </c>
      <c r="K38" s="4">
        <v>1</v>
      </c>
    </row>
    <row r="39" spans="1:11" ht="14.25" customHeight="1">
      <c r="A39" s="5" t="s">
        <v>1033</v>
      </c>
      <c r="B39" s="4" t="s">
        <v>479</v>
      </c>
      <c r="C39" s="4" t="s">
        <v>296</v>
      </c>
      <c r="D39" s="4" t="s">
        <v>72</v>
      </c>
      <c r="E39" s="4" t="s">
        <v>296</v>
      </c>
      <c r="F39" s="4" t="s">
        <v>13</v>
      </c>
      <c r="G39" s="4" t="s">
        <v>909</v>
      </c>
      <c r="H39" s="6" t="s">
        <v>208</v>
      </c>
      <c r="I39" s="6">
        <v>2662.2</v>
      </c>
      <c r="J39" s="6">
        <v>2795.31</v>
      </c>
      <c r="K39" s="4">
        <v>1</v>
      </c>
    </row>
    <row r="40" spans="1:11" ht="14.25" customHeight="1">
      <c r="A40" s="5" t="s">
        <v>1061</v>
      </c>
      <c r="B40" s="4" t="s">
        <v>600</v>
      </c>
      <c r="C40" s="4" t="s">
        <v>359</v>
      </c>
      <c r="D40" s="4" t="s">
        <v>870</v>
      </c>
      <c r="E40" s="4" t="s">
        <v>359</v>
      </c>
      <c r="F40" s="4" t="s">
        <v>12</v>
      </c>
      <c r="G40" s="4" t="s">
        <v>897</v>
      </c>
      <c r="H40" s="6" t="s">
        <v>211</v>
      </c>
      <c r="I40" s="6">
        <v>32.4</v>
      </c>
      <c r="J40" s="6">
        <v>34.020000000000003</v>
      </c>
      <c r="K40" s="4">
        <v>1</v>
      </c>
    </row>
    <row r="41" spans="1:11" ht="14.25" customHeight="1">
      <c r="A41" s="5" t="s">
        <v>1073</v>
      </c>
      <c r="B41" s="4" t="s">
        <v>546</v>
      </c>
      <c r="C41" s="4" t="s">
        <v>329</v>
      </c>
      <c r="D41" s="4" t="s">
        <v>97</v>
      </c>
      <c r="E41" s="4" t="s">
        <v>329</v>
      </c>
      <c r="F41" s="4" t="s">
        <v>12</v>
      </c>
      <c r="G41" s="4" t="s">
        <v>932</v>
      </c>
      <c r="H41" s="6" t="s">
        <v>226</v>
      </c>
      <c r="I41" s="6">
        <v>843.48</v>
      </c>
      <c r="J41" s="6">
        <v>885.65</v>
      </c>
      <c r="K41" s="4">
        <v>1</v>
      </c>
    </row>
    <row r="42" spans="1:11" ht="14.25" customHeight="1">
      <c r="A42" s="5" t="s">
        <v>1130</v>
      </c>
      <c r="B42" s="4" t="s">
        <v>645</v>
      </c>
      <c r="C42" s="4" t="s">
        <v>384</v>
      </c>
      <c r="D42" s="4" t="s">
        <v>149</v>
      </c>
      <c r="E42" s="4" t="s">
        <v>384</v>
      </c>
      <c r="F42" s="4" t="s">
        <v>45</v>
      </c>
      <c r="G42" s="4" t="s">
        <v>905</v>
      </c>
      <c r="H42" s="6" t="s">
        <v>254</v>
      </c>
      <c r="I42" s="6">
        <v>930.85</v>
      </c>
      <c r="J42" s="6">
        <v>977.39</v>
      </c>
      <c r="K42" s="4">
        <v>1</v>
      </c>
    </row>
    <row r="43" spans="1:11" ht="14.25" customHeight="1">
      <c r="A43" s="5" t="s">
        <v>1009</v>
      </c>
      <c r="B43" s="4" t="s">
        <v>1214</v>
      </c>
      <c r="C43" s="4" t="s">
        <v>1215</v>
      </c>
      <c r="D43" s="4" t="s">
        <v>1216</v>
      </c>
      <c r="E43" s="4" t="s">
        <v>1215</v>
      </c>
      <c r="F43" s="4" t="s">
        <v>43</v>
      </c>
      <c r="G43" s="4" t="s">
        <v>1231</v>
      </c>
      <c r="H43" s="6" t="s">
        <v>756</v>
      </c>
      <c r="I43" s="6">
        <v>7203.06</v>
      </c>
      <c r="J43" s="6">
        <v>7563.21</v>
      </c>
      <c r="K43" s="4">
        <v>1</v>
      </c>
    </row>
    <row r="44" spans="1:11" ht="14.25" customHeight="1">
      <c r="A44" s="5" t="s">
        <v>1161</v>
      </c>
      <c r="B44" s="4" t="s">
        <v>701</v>
      </c>
      <c r="C44" s="4" t="s">
        <v>702</v>
      </c>
      <c r="D44" s="4" t="s">
        <v>1003</v>
      </c>
      <c r="E44" s="4" t="s">
        <v>412</v>
      </c>
      <c r="F44" s="4" t="s">
        <v>29</v>
      </c>
      <c r="G44" s="4" t="s">
        <v>960</v>
      </c>
      <c r="H44" s="6" t="s">
        <v>207</v>
      </c>
      <c r="I44" s="6">
        <v>2808</v>
      </c>
      <c r="J44" s="6">
        <v>2948.4</v>
      </c>
      <c r="K44" s="4">
        <v>1</v>
      </c>
    </row>
    <row r="45" spans="1:11" ht="14.25" customHeight="1">
      <c r="A45" s="5" t="s">
        <v>1034</v>
      </c>
      <c r="B45" s="4" t="s">
        <v>480</v>
      </c>
      <c r="C45" s="4" t="s">
        <v>297</v>
      </c>
      <c r="D45" s="4" t="s">
        <v>73</v>
      </c>
      <c r="E45" s="4" t="s">
        <v>297</v>
      </c>
      <c r="F45" s="4" t="s">
        <v>12</v>
      </c>
      <c r="G45" s="4" t="s">
        <v>905</v>
      </c>
      <c r="H45" s="6" t="s">
        <v>1218</v>
      </c>
      <c r="I45" s="6">
        <v>2445.0100000000002</v>
      </c>
      <c r="J45" s="6">
        <v>2567.2600000000002</v>
      </c>
      <c r="K45" s="4">
        <v>1</v>
      </c>
    </row>
    <row r="46" spans="1:11" ht="14.25" customHeight="1">
      <c r="A46" s="5" t="s">
        <v>1022</v>
      </c>
      <c r="B46" s="4" t="s">
        <v>460</v>
      </c>
      <c r="C46" s="4" t="s">
        <v>286</v>
      </c>
      <c r="D46" s="4" t="s">
        <v>62</v>
      </c>
      <c r="E46" s="4" t="s">
        <v>286</v>
      </c>
      <c r="F46" s="4" t="s">
        <v>20</v>
      </c>
      <c r="G46" s="4" t="s">
        <v>904</v>
      </c>
      <c r="H46" s="6" t="s">
        <v>201</v>
      </c>
      <c r="I46" s="6">
        <v>14.58</v>
      </c>
      <c r="J46" s="6">
        <v>15.31</v>
      </c>
      <c r="K46" s="4">
        <v>1</v>
      </c>
    </row>
    <row r="47" spans="1:11" ht="14.25" customHeight="1">
      <c r="A47" s="5" t="s">
        <v>1068</v>
      </c>
      <c r="B47" s="4" t="s">
        <v>541</v>
      </c>
      <c r="C47" s="4" t="s">
        <v>326</v>
      </c>
      <c r="D47" s="4" t="s">
        <v>94</v>
      </c>
      <c r="E47" s="4" t="s">
        <v>326</v>
      </c>
      <c r="F47" s="4" t="s">
        <v>29</v>
      </c>
      <c r="G47" s="4" t="s">
        <v>905</v>
      </c>
      <c r="H47" s="6" t="s">
        <v>205</v>
      </c>
      <c r="I47" s="6">
        <v>3499.2</v>
      </c>
      <c r="J47" s="6">
        <v>3674.16</v>
      </c>
      <c r="K47" s="4">
        <v>1</v>
      </c>
    </row>
    <row r="48" spans="1:11" ht="14.25" customHeight="1">
      <c r="A48" s="5" t="s">
        <v>1107</v>
      </c>
      <c r="B48" s="4" t="s">
        <v>492</v>
      </c>
      <c r="C48" s="4" t="s">
        <v>493</v>
      </c>
      <c r="D48" s="4" t="s">
        <v>875</v>
      </c>
      <c r="E48" s="4" t="s">
        <v>302</v>
      </c>
      <c r="F48" s="4" t="s">
        <v>12</v>
      </c>
      <c r="G48" s="4" t="s">
        <v>898</v>
      </c>
      <c r="H48" s="6" t="s">
        <v>990</v>
      </c>
      <c r="I48" s="6">
        <v>70.2</v>
      </c>
      <c r="J48" s="6">
        <v>73.709999999999994</v>
      </c>
      <c r="K48" s="4">
        <v>1</v>
      </c>
    </row>
    <row r="49" spans="1:11" ht="14.25" customHeight="1">
      <c r="A49" s="5" t="s">
        <v>1048</v>
      </c>
      <c r="B49" s="4" t="s">
        <v>506</v>
      </c>
      <c r="C49" s="4" t="s">
        <v>507</v>
      </c>
      <c r="D49" s="4" t="s">
        <v>78</v>
      </c>
      <c r="E49" s="4" t="s">
        <v>302</v>
      </c>
      <c r="F49" s="4" t="s">
        <v>19</v>
      </c>
      <c r="G49" s="4" t="s">
        <v>917</v>
      </c>
      <c r="H49" s="6" t="s">
        <v>214</v>
      </c>
      <c r="I49" s="6">
        <v>386.1</v>
      </c>
      <c r="J49" s="6">
        <v>405.41</v>
      </c>
      <c r="K49" s="4">
        <v>1</v>
      </c>
    </row>
    <row r="50" spans="1:11" ht="14.25" customHeight="1">
      <c r="A50" s="5" t="s">
        <v>1124</v>
      </c>
      <c r="B50" s="4" t="s">
        <v>635</v>
      </c>
      <c r="C50" s="4" t="s">
        <v>377</v>
      </c>
      <c r="D50" s="4" t="s">
        <v>143</v>
      </c>
      <c r="E50" s="4" t="s">
        <v>377</v>
      </c>
      <c r="F50" s="4" t="s">
        <v>31</v>
      </c>
      <c r="G50" s="4" t="s">
        <v>895</v>
      </c>
      <c r="H50" s="6" t="s">
        <v>217</v>
      </c>
      <c r="I50" s="6">
        <v>1028.1600000000001</v>
      </c>
      <c r="J50" s="6">
        <v>1079.57</v>
      </c>
      <c r="K50" s="4">
        <v>1</v>
      </c>
    </row>
    <row r="51" spans="1:11" ht="14.25" customHeight="1">
      <c r="A51" s="5" t="s">
        <v>1051</v>
      </c>
      <c r="B51" s="4" t="s">
        <v>457</v>
      </c>
      <c r="C51" s="4" t="s">
        <v>458</v>
      </c>
      <c r="D51" s="4" t="s">
        <v>868</v>
      </c>
      <c r="E51" s="4" t="s">
        <v>284</v>
      </c>
      <c r="F51" s="4" t="s">
        <v>11</v>
      </c>
      <c r="G51" s="4" t="s">
        <v>898</v>
      </c>
      <c r="H51" s="6" t="s">
        <v>987</v>
      </c>
      <c r="I51" s="6">
        <v>25.38</v>
      </c>
      <c r="J51" s="6">
        <v>26.65</v>
      </c>
      <c r="K51" s="4">
        <v>1</v>
      </c>
    </row>
    <row r="52" spans="1:11" ht="14.25" customHeight="1">
      <c r="A52" s="5" t="s">
        <v>1187</v>
      </c>
      <c r="B52" s="4" t="s">
        <v>462</v>
      </c>
      <c r="C52" s="4" t="s">
        <v>463</v>
      </c>
      <c r="D52" s="4" t="s">
        <v>769</v>
      </c>
      <c r="E52" s="4" t="s">
        <v>288</v>
      </c>
      <c r="F52" s="4" t="s">
        <v>12</v>
      </c>
      <c r="G52" s="4" t="s">
        <v>974</v>
      </c>
      <c r="H52" s="6" t="s">
        <v>770</v>
      </c>
      <c r="I52" s="6">
        <v>21.6</v>
      </c>
      <c r="J52" s="6">
        <v>22.68</v>
      </c>
      <c r="K52" s="4">
        <v>1</v>
      </c>
    </row>
    <row r="53" spans="1:11" ht="14.25" customHeight="1">
      <c r="A53" s="5" t="s">
        <v>1072</v>
      </c>
      <c r="B53" s="4" t="s">
        <v>544</v>
      </c>
      <c r="C53" s="4" t="s">
        <v>545</v>
      </c>
      <c r="D53" s="4" t="s">
        <v>63</v>
      </c>
      <c r="E53" s="4" t="s">
        <v>288</v>
      </c>
      <c r="F53" s="4" t="s">
        <v>31</v>
      </c>
      <c r="G53" s="4" t="s">
        <v>904</v>
      </c>
      <c r="H53" s="6" t="s">
        <v>224</v>
      </c>
      <c r="I53" s="6">
        <v>174.59</v>
      </c>
      <c r="J53" s="6">
        <v>183.32</v>
      </c>
      <c r="K53" s="4">
        <v>1</v>
      </c>
    </row>
    <row r="54" spans="1:11" ht="14.25" customHeight="1">
      <c r="A54" s="5" t="s">
        <v>1011</v>
      </c>
      <c r="B54" s="4" t="s">
        <v>448</v>
      </c>
      <c r="C54" s="4" t="s">
        <v>449</v>
      </c>
      <c r="D54" s="4" t="s">
        <v>795</v>
      </c>
      <c r="E54" s="4" t="s">
        <v>796</v>
      </c>
      <c r="F54" s="4" t="s">
        <v>11</v>
      </c>
      <c r="G54" s="4" t="s">
        <v>894</v>
      </c>
      <c r="H54" s="6" t="s">
        <v>804</v>
      </c>
      <c r="I54" s="6">
        <v>933.66</v>
      </c>
      <c r="J54" s="6">
        <v>980.34</v>
      </c>
      <c r="K54" s="4">
        <v>1</v>
      </c>
    </row>
    <row r="55" spans="1:11" ht="14.25" customHeight="1">
      <c r="A55" s="5" t="s">
        <v>1057</v>
      </c>
      <c r="B55" s="4" t="s">
        <v>527</v>
      </c>
      <c r="C55" s="4" t="s">
        <v>528</v>
      </c>
      <c r="D55" s="4" t="s">
        <v>89</v>
      </c>
      <c r="E55" s="4" t="s">
        <v>318</v>
      </c>
      <c r="F55" s="4" t="s">
        <v>11</v>
      </c>
      <c r="G55" s="4" t="s">
        <v>924</v>
      </c>
      <c r="H55" s="6" t="s">
        <v>988</v>
      </c>
      <c r="I55" s="6">
        <v>3402</v>
      </c>
      <c r="J55" s="6">
        <v>3572.1</v>
      </c>
      <c r="K55" s="4">
        <v>1</v>
      </c>
    </row>
    <row r="56" spans="1:11" ht="14.25" customHeight="1">
      <c r="A56" s="5" t="s">
        <v>1192</v>
      </c>
      <c r="B56" s="4" t="s">
        <v>434</v>
      </c>
      <c r="C56" s="4" t="s">
        <v>435</v>
      </c>
      <c r="D56" s="4" t="s">
        <v>857</v>
      </c>
      <c r="E56" s="4" t="s">
        <v>797</v>
      </c>
      <c r="F56" s="4" t="s">
        <v>858</v>
      </c>
      <c r="G56" s="4" t="s">
        <v>980</v>
      </c>
      <c r="H56" s="6" t="s">
        <v>859</v>
      </c>
      <c r="I56" s="6">
        <v>2089.8000000000002</v>
      </c>
      <c r="J56" s="6">
        <v>2194.29</v>
      </c>
      <c r="K56" s="4">
        <v>1</v>
      </c>
    </row>
    <row r="57" spans="1:11" ht="14.25" customHeight="1">
      <c r="A57" s="5" t="s">
        <v>1031</v>
      </c>
      <c r="B57" s="4" t="s">
        <v>476</v>
      </c>
      <c r="C57" s="4" t="s">
        <v>294</v>
      </c>
      <c r="D57" s="4" t="s">
        <v>70</v>
      </c>
      <c r="E57" s="4" t="s">
        <v>294</v>
      </c>
      <c r="F57" s="4" t="s">
        <v>11</v>
      </c>
      <c r="G57" s="4" t="s">
        <v>908</v>
      </c>
      <c r="H57" s="6" t="s">
        <v>206</v>
      </c>
      <c r="I57" s="6">
        <v>201.1</v>
      </c>
      <c r="J57" s="6">
        <v>211.16</v>
      </c>
      <c r="K57" s="4">
        <v>1</v>
      </c>
    </row>
    <row r="58" spans="1:11" ht="14.25" customHeight="1">
      <c r="A58" s="7" t="s">
        <v>1108</v>
      </c>
      <c r="B58" s="4" t="s">
        <v>431</v>
      </c>
      <c r="C58" s="4" t="s">
        <v>432</v>
      </c>
      <c r="D58" s="4" t="s">
        <v>780</v>
      </c>
      <c r="E58" s="4" t="s">
        <v>272</v>
      </c>
      <c r="F58" s="4" t="s">
        <v>766</v>
      </c>
      <c r="G58" s="4" t="s">
        <v>899</v>
      </c>
      <c r="H58" s="4" t="s">
        <v>787</v>
      </c>
      <c r="I58" s="4">
        <v>12.74</v>
      </c>
      <c r="J58" s="6">
        <v>13.38</v>
      </c>
      <c r="K58" s="4">
        <v>1</v>
      </c>
    </row>
    <row r="59" spans="1:11" ht="14.25" customHeight="1">
      <c r="A59" s="5" t="s">
        <v>1076</v>
      </c>
      <c r="B59" s="4" t="s">
        <v>551</v>
      </c>
      <c r="C59" s="4" t="s">
        <v>552</v>
      </c>
      <c r="D59" s="4" t="s">
        <v>100</v>
      </c>
      <c r="E59" s="4" t="s">
        <v>272</v>
      </c>
      <c r="F59" s="4" t="s">
        <v>20</v>
      </c>
      <c r="G59" s="4" t="s">
        <v>934</v>
      </c>
      <c r="H59" s="6" t="s">
        <v>228</v>
      </c>
      <c r="I59" s="6">
        <v>34.56</v>
      </c>
      <c r="J59" s="6">
        <v>36.29</v>
      </c>
      <c r="K59" s="4">
        <v>1</v>
      </c>
    </row>
    <row r="60" spans="1:11" ht="14.25" customHeight="1">
      <c r="A60" s="5" t="s">
        <v>1070</v>
      </c>
      <c r="B60" s="4" t="s">
        <v>543</v>
      </c>
      <c r="C60" s="4" t="s">
        <v>328</v>
      </c>
      <c r="D60" s="4" t="s">
        <v>96</v>
      </c>
      <c r="E60" s="4" t="s">
        <v>328</v>
      </c>
      <c r="F60" s="4" t="s">
        <v>30</v>
      </c>
      <c r="G60" s="4" t="s">
        <v>931</v>
      </c>
      <c r="H60" s="6" t="s">
        <v>223</v>
      </c>
      <c r="I60" s="6">
        <v>691.2</v>
      </c>
      <c r="J60" s="6">
        <v>725.76</v>
      </c>
      <c r="K60" s="4">
        <v>1</v>
      </c>
    </row>
    <row r="61" spans="1:11" ht="14.25" customHeight="1">
      <c r="A61" s="5" t="s">
        <v>1197</v>
      </c>
      <c r="B61" s="4" t="s">
        <v>640</v>
      </c>
      <c r="C61" s="4" t="s">
        <v>641</v>
      </c>
      <c r="D61" s="4" t="s">
        <v>882</v>
      </c>
      <c r="E61" s="4" t="s">
        <v>381</v>
      </c>
      <c r="F61" s="4" t="s">
        <v>883</v>
      </c>
      <c r="G61" s="4" t="s">
        <v>942</v>
      </c>
      <c r="H61" s="6" t="s">
        <v>993</v>
      </c>
      <c r="I61" s="6">
        <v>2002.54</v>
      </c>
      <c r="J61" s="6">
        <v>2102.67</v>
      </c>
      <c r="K61" s="4">
        <v>1</v>
      </c>
    </row>
    <row r="62" spans="1:11" ht="14.25" customHeight="1">
      <c r="A62" s="5" t="s">
        <v>1104</v>
      </c>
      <c r="B62" s="4" t="s">
        <v>710</v>
      </c>
      <c r="C62" s="4" t="s">
        <v>711</v>
      </c>
      <c r="D62" s="4" t="s">
        <v>1205</v>
      </c>
      <c r="E62" s="4" t="s">
        <v>417</v>
      </c>
      <c r="F62" s="4" t="s">
        <v>1206</v>
      </c>
      <c r="G62" s="4" t="s">
        <v>912</v>
      </c>
      <c r="H62" s="6" t="s">
        <v>1220</v>
      </c>
      <c r="I62" s="6">
        <v>799.2</v>
      </c>
      <c r="J62" s="6">
        <v>839.16</v>
      </c>
      <c r="K62" s="4">
        <v>1</v>
      </c>
    </row>
    <row r="63" spans="1:11" ht="14.25" customHeight="1">
      <c r="A63" s="5" t="s">
        <v>1007</v>
      </c>
      <c r="B63" s="4" t="s">
        <v>622</v>
      </c>
      <c r="C63" s="4" t="s">
        <v>623</v>
      </c>
      <c r="D63" s="4" t="s">
        <v>1212</v>
      </c>
      <c r="E63" s="4" t="s">
        <v>371</v>
      </c>
      <c r="F63" s="4" t="s">
        <v>29</v>
      </c>
      <c r="G63" s="4" t="s">
        <v>905</v>
      </c>
      <c r="H63" s="6" t="s">
        <v>205</v>
      </c>
      <c r="I63" s="6">
        <v>939.6</v>
      </c>
      <c r="J63" s="6">
        <v>986.58</v>
      </c>
      <c r="K63" s="4">
        <v>1</v>
      </c>
    </row>
    <row r="64" spans="1:11" ht="14.25" customHeight="1">
      <c r="A64" s="5" t="s">
        <v>1112</v>
      </c>
      <c r="B64" s="4" t="s">
        <v>607</v>
      </c>
      <c r="C64" s="4" t="s">
        <v>608</v>
      </c>
      <c r="D64" s="4" t="s">
        <v>131</v>
      </c>
      <c r="E64" s="4" t="s">
        <v>363</v>
      </c>
      <c r="F64" s="4" t="s">
        <v>11</v>
      </c>
      <c r="G64" s="4" t="s">
        <v>906</v>
      </c>
      <c r="H64" s="6" t="s">
        <v>248</v>
      </c>
      <c r="I64" s="6">
        <v>3696.84</v>
      </c>
      <c r="J64" s="6">
        <v>3881.68</v>
      </c>
      <c r="K64" s="4">
        <v>1</v>
      </c>
    </row>
    <row r="65" spans="1:11" ht="14.25" customHeight="1">
      <c r="A65" s="5" t="s">
        <v>1135</v>
      </c>
      <c r="B65" s="4" t="s">
        <v>657</v>
      </c>
      <c r="C65" s="4" t="s">
        <v>658</v>
      </c>
      <c r="D65" s="4" t="s">
        <v>155</v>
      </c>
      <c r="E65" s="4" t="s">
        <v>390</v>
      </c>
      <c r="F65" s="4" t="s">
        <v>20</v>
      </c>
      <c r="G65" s="4" t="s">
        <v>952</v>
      </c>
      <c r="H65" s="6" t="s">
        <v>201</v>
      </c>
      <c r="I65" s="6">
        <v>1053</v>
      </c>
      <c r="J65" s="6">
        <v>1105.6500000000001</v>
      </c>
      <c r="K65" s="4">
        <v>1</v>
      </c>
    </row>
    <row r="66" spans="1:11" ht="14.25" customHeight="1">
      <c r="A66" s="5" t="s">
        <v>1012</v>
      </c>
      <c r="B66" s="4" t="s">
        <v>436</v>
      </c>
      <c r="C66" s="4" t="s">
        <v>437</v>
      </c>
      <c r="D66" s="4" t="s">
        <v>53</v>
      </c>
      <c r="E66" s="4" t="s">
        <v>274</v>
      </c>
      <c r="F66" s="4" t="s">
        <v>13</v>
      </c>
      <c r="G66" s="4" t="s">
        <v>895</v>
      </c>
      <c r="H66" s="6" t="s">
        <v>192</v>
      </c>
      <c r="I66" s="6">
        <v>1239.8399999999999</v>
      </c>
      <c r="J66" s="6">
        <v>1301.83</v>
      </c>
      <c r="K66" s="4">
        <v>1</v>
      </c>
    </row>
    <row r="67" spans="1:11" ht="14.25" customHeight="1">
      <c r="A67" s="5" t="s">
        <v>1190</v>
      </c>
      <c r="B67" s="4" t="s">
        <v>498</v>
      </c>
      <c r="C67" s="4" t="s">
        <v>499</v>
      </c>
      <c r="D67" s="4" t="s">
        <v>1211</v>
      </c>
      <c r="E67" s="4" t="s">
        <v>877</v>
      </c>
      <c r="F67" s="4" t="s">
        <v>49</v>
      </c>
      <c r="G67" s="4" t="s">
        <v>916</v>
      </c>
      <c r="H67" s="6" t="s">
        <v>192</v>
      </c>
      <c r="I67" s="6">
        <v>1026</v>
      </c>
      <c r="J67" s="6">
        <v>1077.3</v>
      </c>
      <c r="K67" s="4">
        <v>1</v>
      </c>
    </row>
    <row r="68" spans="1:11" ht="14.25" customHeight="1">
      <c r="A68" s="5" t="s">
        <v>1046</v>
      </c>
      <c r="B68" s="4" t="s">
        <v>502</v>
      </c>
      <c r="C68" s="4" t="s">
        <v>503</v>
      </c>
      <c r="D68" s="4" t="s">
        <v>81</v>
      </c>
      <c r="E68" s="4" t="s">
        <v>306</v>
      </c>
      <c r="F68" s="4" t="s">
        <v>28</v>
      </c>
      <c r="G68" s="4" t="s">
        <v>906</v>
      </c>
      <c r="H68" s="6" t="s">
        <v>194</v>
      </c>
      <c r="I68" s="6">
        <v>1892.16</v>
      </c>
      <c r="J68" s="6">
        <v>1986.77</v>
      </c>
      <c r="K68" s="4">
        <v>1</v>
      </c>
    </row>
    <row r="69" spans="1:11" ht="14.25" customHeight="1">
      <c r="A69" s="5" t="s">
        <v>1052</v>
      </c>
      <c r="B69" s="4" t="s">
        <v>514</v>
      </c>
      <c r="C69" s="4" t="s">
        <v>311</v>
      </c>
      <c r="D69" s="4" t="s">
        <v>1204</v>
      </c>
      <c r="E69" s="4" t="s">
        <v>311</v>
      </c>
      <c r="F69" s="4" t="s">
        <v>18</v>
      </c>
      <c r="G69" s="4" t="s">
        <v>920</v>
      </c>
      <c r="H69" s="6" t="s">
        <v>217</v>
      </c>
      <c r="I69" s="6">
        <v>810</v>
      </c>
      <c r="J69" s="6">
        <v>850.5</v>
      </c>
      <c r="K69" s="4">
        <v>1</v>
      </c>
    </row>
    <row r="70" spans="1:11" ht="14.25" customHeight="1">
      <c r="A70" s="5" t="s">
        <v>1153</v>
      </c>
      <c r="B70" s="4" t="s">
        <v>690</v>
      </c>
      <c r="C70" s="4" t="s">
        <v>691</v>
      </c>
      <c r="D70" s="4" t="s">
        <v>768</v>
      </c>
      <c r="E70" s="4" t="s">
        <v>406</v>
      </c>
      <c r="F70" s="4" t="s">
        <v>37</v>
      </c>
      <c r="G70" s="4" t="s">
        <v>963</v>
      </c>
      <c r="H70" s="6" t="s">
        <v>205</v>
      </c>
      <c r="I70" s="6">
        <v>1080</v>
      </c>
      <c r="J70" s="6">
        <v>1134</v>
      </c>
      <c r="K70" s="4">
        <v>1</v>
      </c>
    </row>
    <row r="71" spans="1:11" ht="14.25" customHeight="1">
      <c r="A71" s="5" t="s">
        <v>1049</v>
      </c>
      <c r="B71" s="4" t="s">
        <v>508</v>
      </c>
      <c r="C71" s="4" t="s">
        <v>509</v>
      </c>
      <c r="D71" s="4" t="s">
        <v>83</v>
      </c>
      <c r="E71" s="4" t="s">
        <v>308</v>
      </c>
      <c r="F71" s="4" t="s">
        <v>23</v>
      </c>
      <c r="G71" s="4" t="s">
        <v>918</v>
      </c>
      <c r="H71" s="6" t="s">
        <v>215</v>
      </c>
      <c r="I71" s="6">
        <v>650</v>
      </c>
      <c r="J71" s="6">
        <v>682.5</v>
      </c>
      <c r="K71" s="4">
        <v>1</v>
      </c>
    </row>
    <row r="72" spans="1:11" ht="14.25" customHeight="1">
      <c r="A72" s="5" t="s">
        <v>1053</v>
      </c>
      <c r="B72" s="4" t="s">
        <v>515</v>
      </c>
      <c r="C72" s="4" t="s">
        <v>516</v>
      </c>
      <c r="D72" s="4" t="s">
        <v>85</v>
      </c>
      <c r="E72" s="4" t="s">
        <v>308</v>
      </c>
      <c r="F72" s="4" t="s">
        <v>23</v>
      </c>
      <c r="G72" s="4" t="s">
        <v>921</v>
      </c>
      <c r="H72" s="6" t="s">
        <v>205</v>
      </c>
      <c r="I72" s="6">
        <v>612.38</v>
      </c>
      <c r="J72" s="6">
        <v>643</v>
      </c>
      <c r="K72" s="4">
        <v>1</v>
      </c>
    </row>
    <row r="73" spans="1:11" ht="14.25" customHeight="1">
      <c r="A73" s="5" t="s">
        <v>1196</v>
      </c>
      <c r="B73" s="4" t="s">
        <v>525</v>
      </c>
      <c r="C73" s="4" t="s">
        <v>526</v>
      </c>
      <c r="D73" s="4" t="s">
        <v>88</v>
      </c>
      <c r="E73" s="4" t="s">
        <v>308</v>
      </c>
      <c r="F73" s="4" t="s">
        <v>23</v>
      </c>
      <c r="G73" s="4" t="s">
        <v>983</v>
      </c>
      <c r="H73" s="6" t="s">
        <v>219</v>
      </c>
      <c r="I73" s="6">
        <v>1127.52</v>
      </c>
      <c r="J73" s="6">
        <v>1183.9000000000001</v>
      </c>
      <c r="K73" s="4">
        <v>1</v>
      </c>
    </row>
    <row r="74" spans="1:11" ht="14.25" customHeight="1">
      <c r="A74" s="5" t="s">
        <v>1129</v>
      </c>
      <c r="B74" s="4" t="s">
        <v>646</v>
      </c>
      <c r="C74" s="4" t="s">
        <v>647</v>
      </c>
      <c r="D74" s="4" t="s">
        <v>834</v>
      </c>
      <c r="E74" s="4" t="s">
        <v>385</v>
      </c>
      <c r="F74" s="4" t="s">
        <v>20</v>
      </c>
      <c r="G74" s="4" t="s">
        <v>951</v>
      </c>
      <c r="H74" s="6" t="s">
        <v>246</v>
      </c>
      <c r="I74" s="6">
        <v>1404</v>
      </c>
      <c r="J74" s="6">
        <v>1474.2</v>
      </c>
      <c r="K74" s="4">
        <v>1</v>
      </c>
    </row>
    <row r="75" spans="1:11" ht="14.25" customHeight="1">
      <c r="A75" s="5" t="s">
        <v>1014</v>
      </c>
      <c r="B75" s="4" t="s">
        <v>440</v>
      </c>
      <c r="C75" s="4" t="s">
        <v>441</v>
      </c>
      <c r="D75" s="4" t="s">
        <v>55</v>
      </c>
      <c r="E75" s="4" t="s">
        <v>276</v>
      </c>
      <c r="F75" s="4" t="s">
        <v>15</v>
      </c>
      <c r="G75" s="4" t="s">
        <v>897</v>
      </c>
      <c r="H75" s="6" t="s">
        <v>194</v>
      </c>
      <c r="I75" s="6">
        <v>853.2</v>
      </c>
      <c r="J75" s="6">
        <v>895.86</v>
      </c>
      <c r="K75" s="4">
        <v>1</v>
      </c>
    </row>
    <row r="76" spans="1:11" ht="14.25" customHeight="1">
      <c r="A76" s="5" t="s">
        <v>1164</v>
      </c>
      <c r="B76" s="4" t="s">
        <v>707</v>
      </c>
      <c r="C76" s="4" t="s">
        <v>708</v>
      </c>
      <c r="D76" s="4" t="s">
        <v>177</v>
      </c>
      <c r="E76" s="4" t="s">
        <v>415</v>
      </c>
      <c r="F76" s="4" t="s">
        <v>20</v>
      </c>
      <c r="G76" s="4" t="s">
        <v>966</v>
      </c>
      <c r="H76" s="6" t="s">
        <v>199</v>
      </c>
      <c r="I76" s="6">
        <v>648</v>
      </c>
      <c r="J76" s="6">
        <v>680.4</v>
      </c>
      <c r="K76" s="4">
        <v>1</v>
      </c>
    </row>
    <row r="77" spans="1:11" ht="14.25" customHeight="1">
      <c r="A77" s="5" t="s">
        <v>1063</v>
      </c>
      <c r="B77" s="4" t="s">
        <v>533</v>
      </c>
      <c r="C77" s="4" t="s">
        <v>534</v>
      </c>
      <c r="D77" s="4" t="s">
        <v>90</v>
      </c>
      <c r="E77" s="4" t="s">
        <v>534</v>
      </c>
      <c r="F77" s="4" t="s">
        <v>20</v>
      </c>
      <c r="G77" s="4" t="s">
        <v>927</v>
      </c>
      <c r="H77" s="6" t="s">
        <v>201</v>
      </c>
      <c r="I77" s="6">
        <v>19613.560000000001</v>
      </c>
      <c r="J77" s="6">
        <v>20594.240000000002</v>
      </c>
      <c r="K77" s="4">
        <v>1</v>
      </c>
    </row>
    <row r="78" spans="1:11" ht="14.25" customHeight="1">
      <c r="A78" s="5" t="s">
        <v>1162</v>
      </c>
      <c r="B78" s="4" t="s">
        <v>703</v>
      </c>
      <c r="C78" s="4" t="s">
        <v>704</v>
      </c>
      <c r="D78" s="4" t="s">
        <v>175</v>
      </c>
      <c r="E78" s="4" t="s">
        <v>413</v>
      </c>
      <c r="F78" s="4" t="s">
        <v>12</v>
      </c>
      <c r="G78" s="4" t="s">
        <v>898</v>
      </c>
      <c r="H78" s="6" t="s">
        <v>191</v>
      </c>
      <c r="I78" s="6">
        <v>5400</v>
      </c>
      <c r="J78" s="6">
        <v>5670</v>
      </c>
      <c r="K78" s="4">
        <v>1</v>
      </c>
    </row>
    <row r="79" spans="1:11" ht="14.25" customHeight="1">
      <c r="A79" s="5" t="s">
        <v>1177</v>
      </c>
      <c r="B79" s="4" t="s">
        <v>724</v>
      </c>
      <c r="C79" s="4" t="s">
        <v>425</v>
      </c>
      <c r="D79" s="4" t="s">
        <v>186</v>
      </c>
      <c r="E79" s="4" t="s">
        <v>425</v>
      </c>
      <c r="F79" s="4" t="s">
        <v>11</v>
      </c>
      <c r="G79" s="4" t="s">
        <v>919</v>
      </c>
      <c r="H79" s="6" t="s">
        <v>268</v>
      </c>
      <c r="I79" s="6">
        <v>2727</v>
      </c>
      <c r="J79" s="6">
        <v>2863.35</v>
      </c>
      <c r="K79" s="4">
        <v>1</v>
      </c>
    </row>
    <row r="80" spans="1:11" ht="14.25" customHeight="1">
      <c r="A80" s="5" t="s">
        <v>1016</v>
      </c>
      <c r="B80" s="4" t="s">
        <v>444</v>
      </c>
      <c r="C80" s="4" t="s">
        <v>445</v>
      </c>
      <c r="D80" s="4" t="s">
        <v>57</v>
      </c>
      <c r="E80" s="4" t="s">
        <v>279</v>
      </c>
      <c r="F80" s="4" t="s">
        <v>12</v>
      </c>
      <c r="G80" s="4" t="s">
        <v>899</v>
      </c>
      <c r="H80" s="6" t="s">
        <v>196</v>
      </c>
      <c r="I80" s="6">
        <v>11340</v>
      </c>
      <c r="J80" s="6">
        <v>11907</v>
      </c>
      <c r="K80" s="4">
        <v>1</v>
      </c>
    </row>
    <row r="81" spans="1:11" ht="14.25" customHeight="1">
      <c r="A81" s="5" t="s">
        <v>1044</v>
      </c>
      <c r="B81" s="4" t="s">
        <v>496</v>
      </c>
      <c r="C81" s="4" t="s">
        <v>497</v>
      </c>
      <c r="D81" s="4" t="s">
        <v>80</v>
      </c>
      <c r="E81" s="4" t="s">
        <v>304</v>
      </c>
      <c r="F81" s="4" t="s">
        <v>27</v>
      </c>
      <c r="G81" s="4" t="s">
        <v>914</v>
      </c>
      <c r="H81" s="6" t="s">
        <v>213</v>
      </c>
      <c r="I81" s="6">
        <v>1354.32</v>
      </c>
      <c r="J81" s="6">
        <v>1422.04</v>
      </c>
      <c r="K81" s="4">
        <v>1</v>
      </c>
    </row>
    <row r="82" spans="1:11" ht="14.25" customHeight="1">
      <c r="A82" s="5" t="s">
        <v>1131</v>
      </c>
      <c r="B82" s="4" t="s">
        <v>650</v>
      </c>
      <c r="C82" s="4" t="s">
        <v>651</v>
      </c>
      <c r="D82" s="4" t="s">
        <v>151</v>
      </c>
      <c r="E82" s="4" t="s">
        <v>366</v>
      </c>
      <c r="F82" s="4" t="s">
        <v>20</v>
      </c>
      <c r="G82" s="4" t="s">
        <v>905</v>
      </c>
      <c r="H82" s="6" t="s">
        <v>255</v>
      </c>
      <c r="I82" s="6">
        <v>8976</v>
      </c>
      <c r="J82" s="6">
        <v>9424.7999999999993</v>
      </c>
      <c r="K82" s="4">
        <v>1</v>
      </c>
    </row>
    <row r="83" spans="1:11" ht="14.25" customHeight="1">
      <c r="A83" s="5" t="s">
        <v>1189</v>
      </c>
      <c r="B83" s="4" t="s">
        <v>613</v>
      </c>
      <c r="C83" s="4" t="s">
        <v>614</v>
      </c>
      <c r="D83" s="4" t="s">
        <v>767</v>
      </c>
      <c r="E83" s="4" t="s">
        <v>366</v>
      </c>
      <c r="F83" s="4" t="s">
        <v>49</v>
      </c>
      <c r="G83" s="4" t="s">
        <v>957</v>
      </c>
      <c r="H83" s="6" t="s">
        <v>201</v>
      </c>
      <c r="I83" s="6">
        <v>432</v>
      </c>
      <c r="J83" s="6">
        <v>453.6</v>
      </c>
      <c r="K83" s="4">
        <v>1</v>
      </c>
    </row>
    <row r="84" spans="1:11" ht="14.25" customHeight="1">
      <c r="A84" s="5" t="s">
        <v>1069</v>
      </c>
      <c r="B84" s="4" t="s">
        <v>542</v>
      </c>
      <c r="C84" s="4" t="s">
        <v>327</v>
      </c>
      <c r="D84" s="4" t="s">
        <v>95</v>
      </c>
      <c r="E84" s="4" t="s">
        <v>327</v>
      </c>
      <c r="F84" s="4" t="s">
        <v>28</v>
      </c>
      <c r="G84" s="4" t="s">
        <v>930</v>
      </c>
      <c r="H84" s="6" t="s">
        <v>205</v>
      </c>
      <c r="I84" s="6">
        <v>6886.08</v>
      </c>
      <c r="J84" s="6">
        <v>7230.38</v>
      </c>
      <c r="K84" s="4">
        <v>1</v>
      </c>
    </row>
    <row r="85" spans="1:11" ht="14.25" customHeight="1">
      <c r="A85" s="5" t="s">
        <v>1036</v>
      </c>
      <c r="B85" s="4" t="s">
        <v>522</v>
      </c>
      <c r="C85" s="4" t="s">
        <v>316</v>
      </c>
      <c r="D85" s="4" t="s">
        <v>997</v>
      </c>
      <c r="E85" s="4" t="s">
        <v>876</v>
      </c>
      <c r="F85" s="4" t="s">
        <v>15</v>
      </c>
      <c r="G85" s="4" t="s">
        <v>908</v>
      </c>
      <c r="H85" s="6" t="s">
        <v>738</v>
      </c>
      <c r="I85" s="6">
        <v>205.2</v>
      </c>
      <c r="J85" s="6">
        <v>215.46</v>
      </c>
      <c r="K85" s="4">
        <v>1</v>
      </c>
    </row>
    <row r="86" spans="1:11" ht="14.25" customHeight="1">
      <c r="A86" s="5" t="s">
        <v>1144</v>
      </c>
      <c r="B86" s="4" t="s">
        <v>673</v>
      </c>
      <c r="C86" s="4" t="s">
        <v>674</v>
      </c>
      <c r="D86" s="4" t="s">
        <v>1207</v>
      </c>
      <c r="E86" s="4" t="s">
        <v>876</v>
      </c>
      <c r="F86" s="4" t="s">
        <v>11</v>
      </c>
      <c r="G86" s="4" t="s">
        <v>1227</v>
      </c>
      <c r="H86" s="6" t="s">
        <v>194</v>
      </c>
      <c r="I86" s="6">
        <v>675</v>
      </c>
      <c r="J86" s="6">
        <v>708.75</v>
      </c>
      <c r="K86" s="4">
        <v>1</v>
      </c>
    </row>
    <row r="87" spans="1:11" ht="14.25" customHeight="1">
      <c r="A87" s="5" t="s">
        <v>1174</v>
      </c>
      <c r="B87" s="4" t="s">
        <v>720</v>
      </c>
      <c r="C87" s="4" t="s">
        <v>422</v>
      </c>
      <c r="D87" s="4" t="s">
        <v>183</v>
      </c>
      <c r="E87" s="4" t="s">
        <v>422</v>
      </c>
      <c r="F87" s="4" t="s">
        <v>20</v>
      </c>
      <c r="G87" s="4" t="s">
        <v>905</v>
      </c>
      <c r="H87" s="6" t="s">
        <v>199</v>
      </c>
      <c r="I87" s="6">
        <v>121.5</v>
      </c>
      <c r="J87" s="6">
        <v>127.58</v>
      </c>
      <c r="K87" s="4">
        <v>1</v>
      </c>
    </row>
    <row r="88" spans="1:11" ht="14.25" customHeight="1">
      <c r="A88" s="5" t="s">
        <v>1065</v>
      </c>
      <c r="B88" s="4" t="s">
        <v>535</v>
      </c>
      <c r="C88" s="4" t="s">
        <v>536</v>
      </c>
      <c r="D88" s="4" t="s">
        <v>91</v>
      </c>
      <c r="E88" s="4" t="s">
        <v>322</v>
      </c>
      <c r="F88" s="4" t="s">
        <v>20</v>
      </c>
      <c r="G88" s="4" t="s">
        <v>922</v>
      </c>
      <c r="H88" s="6" t="s">
        <v>221</v>
      </c>
      <c r="I88" s="6">
        <v>3228.75</v>
      </c>
      <c r="J88" s="6">
        <v>3390.19</v>
      </c>
      <c r="K88" s="4">
        <v>1</v>
      </c>
    </row>
    <row r="89" spans="1:11" ht="14.25" customHeight="1">
      <c r="A89" s="5" t="s">
        <v>1010</v>
      </c>
      <c r="B89" s="4" t="s">
        <v>433</v>
      </c>
      <c r="C89" s="4" t="s">
        <v>273</v>
      </c>
      <c r="D89" s="4" t="s">
        <v>52</v>
      </c>
      <c r="E89" s="4" t="s">
        <v>273</v>
      </c>
      <c r="F89" s="4" t="s">
        <v>12</v>
      </c>
      <c r="G89" s="4" t="s">
        <v>893</v>
      </c>
      <c r="H89" s="6" t="s">
        <v>191</v>
      </c>
      <c r="I89" s="6">
        <v>2808</v>
      </c>
      <c r="J89" s="6">
        <v>2948.4</v>
      </c>
      <c r="K89" s="4">
        <v>1</v>
      </c>
    </row>
    <row r="90" spans="1:11" ht="14.25" customHeight="1">
      <c r="A90" s="5" t="s">
        <v>1042</v>
      </c>
      <c r="B90" s="4" t="s">
        <v>490</v>
      </c>
      <c r="C90" s="4" t="s">
        <v>491</v>
      </c>
      <c r="D90" s="4" t="s">
        <v>77</v>
      </c>
      <c r="E90" s="4" t="s">
        <v>301</v>
      </c>
      <c r="F90" s="4" t="s">
        <v>26</v>
      </c>
      <c r="G90" s="4" t="s">
        <v>913</v>
      </c>
      <c r="H90" s="6" t="s">
        <v>212</v>
      </c>
      <c r="I90" s="6">
        <v>275.39999999999998</v>
      </c>
      <c r="J90" s="6">
        <v>289.17</v>
      </c>
      <c r="K90" s="4">
        <v>1</v>
      </c>
    </row>
    <row r="91" spans="1:11" ht="14.25" customHeight="1">
      <c r="A91" s="5" t="s">
        <v>1090</v>
      </c>
      <c r="B91" s="4" t="s">
        <v>576</v>
      </c>
      <c r="C91" s="4" t="s">
        <v>577</v>
      </c>
      <c r="D91" s="4" t="s">
        <v>113</v>
      </c>
      <c r="E91" s="4" t="s">
        <v>345</v>
      </c>
      <c r="F91" s="4" t="s">
        <v>36</v>
      </c>
      <c r="G91" s="4" t="s">
        <v>913</v>
      </c>
      <c r="H91" s="6" t="s">
        <v>237</v>
      </c>
      <c r="I91" s="6">
        <v>270.83999999999997</v>
      </c>
      <c r="J91" s="6">
        <v>284.38</v>
      </c>
      <c r="K91" s="4">
        <v>1</v>
      </c>
    </row>
    <row r="92" spans="1:11" ht="14.25" customHeight="1">
      <c r="A92" s="5" t="s">
        <v>1019</v>
      </c>
      <c r="B92" s="4" t="s">
        <v>453</v>
      </c>
      <c r="C92" s="4" t="s">
        <v>454</v>
      </c>
      <c r="D92" s="4" t="s">
        <v>59</v>
      </c>
      <c r="E92" s="4" t="s">
        <v>282</v>
      </c>
      <c r="F92" s="4" t="s">
        <v>11</v>
      </c>
      <c r="G92" s="4" t="s">
        <v>901</v>
      </c>
      <c r="H92" s="6" t="s">
        <v>198</v>
      </c>
      <c r="I92" s="6">
        <v>2664.93</v>
      </c>
      <c r="J92" s="6">
        <v>2798.18</v>
      </c>
      <c r="K92" s="4">
        <v>1</v>
      </c>
    </row>
    <row r="93" spans="1:11" ht="14.25" customHeight="1">
      <c r="A93" s="5" t="s">
        <v>1018</v>
      </c>
      <c r="B93" s="4" t="s">
        <v>451</v>
      </c>
      <c r="C93" s="4" t="s">
        <v>452</v>
      </c>
      <c r="D93" s="4" t="s">
        <v>58</v>
      </c>
      <c r="E93" s="4" t="s">
        <v>281</v>
      </c>
      <c r="F93" s="4" t="s">
        <v>18</v>
      </c>
      <c r="G93" s="4" t="s">
        <v>900</v>
      </c>
      <c r="H93" s="6" t="s">
        <v>197</v>
      </c>
      <c r="I93" s="6">
        <v>11004</v>
      </c>
      <c r="J93" s="6">
        <v>11554.2</v>
      </c>
      <c r="K93" s="4">
        <v>1</v>
      </c>
    </row>
    <row r="94" spans="1:11" ht="14.25" customHeight="1">
      <c r="A94" s="5" t="s">
        <v>1178</v>
      </c>
      <c r="B94" s="4" t="s">
        <v>697</v>
      </c>
      <c r="C94" s="4" t="s">
        <v>698</v>
      </c>
      <c r="D94" s="4" t="s">
        <v>173</v>
      </c>
      <c r="E94" s="4" t="s">
        <v>410</v>
      </c>
      <c r="F94" s="4" t="s">
        <v>11</v>
      </c>
      <c r="G94" s="4" t="s">
        <v>908</v>
      </c>
      <c r="H94" s="6" t="s">
        <v>788</v>
      </c>
      <c r="I94" s="6">
        <v>3909.38</v>
      </c>
      <c r="J94" s="6">
        <v>4104.8500000000004</v>
      </c>
      <c r="K94" s="4">
        <v>1</v>
      </c>
    </row>
    <row r="95" spans="1:11" ht="14.25" customHeight="1">
      <c r="A95" s="5" t="s">
        <v>1075</v>
      </c>
      <c r="B95" s="4" t="s">
        <v>549</v>
      </c>
      <c r="C95" s="4" t="s">
        <v>550</v>
      </c>
      <c r="D95" s="4" t="s">
        <v>99</v>
      </c>
      <c r="E95" s="4" t="s">
        <v>330</v>
      </c>
      <c r="F95" s="4" t="s">
        <v>11</v>
      </c>
      <c r="G95" s="4" t="s">
        <v>933</v>
      </c>
      <c r="H95" s="6" t="s">
        <v>227</v>
      </c>
      <c r="I95" s="6">
        <v>664.99</v>
      </c>
      <c r="J95" s="6">
        <v>698.24</v>
      </c>
      <c r="K95" s="4">
        <v>1</v>
      </c>
    </row>
    <row r="96" spans="1:11" ht="14.25" customHeight="1">
      <c r="A96" s="5" t="s">
        <v>1078</v>
      </c>
      <c r="B96" s="4" t="s">
        <v>554</v>
      </c>
      <c r="C96" s="4" t="s">
        <v>555</v>
      </c>
      <c r="D96" s="4" t="s">
        <v>102</v>
      </c>
      <c r="E96" s="4" t="s">
        <v>332</v>
      </c>
      <c r="F96" s="4" t="s">
        <v>17</v>
      </c>
      <c r="G96" s="4" t="s">
        <v>1226</v>
      </c>
      <c r="H96" s="6" t="s">
        <v>1219</v>
      </c>
      <c r="I96" s="6">
        <v>297</v>
      </c>
      <c r="J96" s="6">
        <v>311.85000000000002</v>
      </c>
      <c r="K96" s="4">
        <v>1</v>
      </c>
    </row>
    <row r="97" spans="1:11" ht="14.25" customHeight="1">
      <c r="A97" s="5" t="s">
        <v>1142</v>
      </c>
      <c r="B97" s="4" t="s">
        <v>670</v>
      </c>
      <c r="C97" s="4" t="s">
        <v>397</v>
      </c>
      <c r="D97" s="4" t="s">
        <v>162</v>
      </c>
      <c r="E97" s="4" t="s">
        <v>397</v>
      </c>
      <c r="F97" s="4" t="s">
        <v>11</v>
      </c>
      <c r="G97" s="4" t="s">
        <v>959</v>
      </c>
      <c r="H97" s="6" t="s">
        <v>805</v>
      </c>
      <c r="I97" s="6">
        <v>3572.1</v>
      </c>
      <c r="J97" s="6">
        <v>3750.71</v>
      </c>
      <c r="K97" s="4">
        <v>1</v>
      </c>
    </row>
    <row r="98" spans="1:11" ht="14.25" customHeight="1">
      <c r="A98" s="5" t="s">
        <v>1077</v>
      </c>
      <c r="B98" s="4" t="s">
        <v>553</v>
      </c>
      <c r="C98" s="4" t="s">
        <v>331</v>
      </c>
      <c r="D98" s="4" t="s">
        <v>101</v>
      </c>
      <c r="E98" s="4" t="s">
        <v>331</v>
      </c>
      <c r="F98" s="4" t="s">
        <v>19</v>
      </c>
      <c r="G98" s="4" t="s">
        <v>900</v>
      </c>
      <c r="H98" s="6" t="s">
        <v>229</v>
      </c>
      <c r="I98" s="6">
        <v>1577.26</v>
      </c>
      <c r="J98" s="6">
        <v>1656.12</v>
      </c>
      <c r="K98" s="4">
        <v>1</v>
      </c>
    </row>
    <row r="99" spans="1:11" ht="14.25" customHeight="1">
      <c r="A99" s="5" t="s">
        <v>1186</v>
      </c>
      <c r="B99" s="4" t="s">
        <v>732</v>
      </c>
      <c r="C99" s="4" t="s">
        <v>430</v>
      </c>
      <c r="D99" s="4" t="s">
        <v>190</v>
      </c>
      <c r="E99" s="4" t="s">
        <v>430</v>
      </c>
      <c r="F99" s="4" t="s">
        <v>49</v>
      </c>
      <c r="G99" s="4" t="s">
        <v>904</v>
      </c>
      <c r="H99" s="6" t="s">
        <v>271</v>
      </c>
      <c r="I99" s="6">
        <v>1080</v>
      </c>
      <c r="J99" s="6">
        <v>1134</v>
      </c>
      <c r="K99" s="4">
        <v>1</v>
      </c>
    </row>
    <row r="100" spans="1:11" ht="14.25" customHeight="1">
      <c r="A100" s="5" t="s">
        <v>1199</v>
      </c>
      <c r="B100" s="4" t="s">
        <v>450</v>
      </c>
      <c r="C100" s="4" t="s">
        <v>280</v>
      </c>
      <c r="D100" s="4" t="s">
        <v>888</v>
      </c>
      <c r="E100" s="4" t="s">
        <v>280</v>
      </c>
      <c r="F100" s="4" t="s">
        <v>17</v>
      </c>
      <c r="G100" s="4" t="s">
        <v>984</v>
      </c>
      <c r="H100" s="6" t="s">
        <v>995</v>
      </c>
      <c r="I100" s="6">
        <v>5037.55</v>
      </c>
      <c r="J100" s="6">
        <v>5289.43</v>
      </c>
      <c r="K100" s="4">
        <v>1</v>
      </c>
    </row>
    <row r="101" spans="1:11" ht="14.25" customHeight="1">
      <c r="A101" s="5" t="s">
        <v>1043</v>
      </c>
      <c r="B101" s="4" t="s">
        <v>494</v>
      </c>
      <c r="C101" s="4" t="s">
        <v>495</v>
      </c>
      <c r="D101" s="4" t="s">
        <v>79</v>
      </c>
      <c r="E101" s="4" t="s">
        <v>303</v>
      </c>
      <c r="F101" s="4" t="s">
        <v>20</v>
      </c>
      <c r="G101" s="4" t="s">
        <v>900</v>
      </c>
      <c r="H101" s="6" t="s">
        <v>197</v>
      </c>
      <c r="I101" s="6">
        <v>13651.74</v>
      </c>
      <c r="J101" s="6">
        <v>14334.33</v>
      </c>
      <c r="K101" s="4">
        <v>1</v>
      </c>
    </row>
    <row r="102" spans="1:11" ht="14.25" customHeight="1">
      <c r="A102" s="5" t="s">
        <v>1020</v>
      </c>
      <c r="B102" s="4" t="s">
        <v>455</v>
      </c>
      <c r="C102" s="4" t="s">
        <v>456</v>
      </c>
      <c r="D102" s="4" t="s">
        <v>60</v>
      </c>
      <c r="E102" s="4" t="s">
        <v>283</v>
      </c>
      <c r="F102" s="4" t="s">
        <v>19</v>
      </c>
      <c r="G102" s="4" t="s">
        <v>902</v>
      </c>
      <c r="H102" s="6" t="s">
        <v>199</v>
      </c>
      <c r="I102" s="6">
        <v>5340.36</v>
      </c>
      <c r="J102" s="6">
        <v>5607.38</v>
      </c>
      <c r="K102" s="4">
        <v>1</v>
      </c>
    </row>
    <row r="103" spans="1:11" ht="14.25" customHeight="1">
      <c r="A103" s="5" t="s">
        <v>1185</v>
      </c>
      <c r="B103" s="4" t="s">
        <v>520</v>
      </c>
      <c r="C103" s="4" t="s">
        <v>314</v>
      </c>
      <c r="D103" s="4" t="s">
        <v>1210</v>
      </c>
      <c r="E103" s="4" t="s">
        <v>314</v>
      </c>
      <c r="F103" s="4" t="s">
        <v>736</v>
      </c>
      <c r="G103" s="4" t="s">
        <v>927</v>
      </c>
      <c r="H103" s="6" t="s">
        <v>1224</v>
      </c>
      <c r="I103" s="6">
        <v>514.08000000000004</v>
      </c>
      <c r="J103" s="6">
        <v>539.78</v>
      </c>
      <c r="K103" s="4">
        <v>1</v>
      </c>
    </row>
    <row r="104" spans="1:11" ht="14.25" customHeight="1">
      <c r="A104" s="5" t="s">
        <v>1193</v>
      </c>
      <c r="B104" s="4" t="s">
        <v>442</v>
      </c>
      <c r="C104" s="4" t="s">
        <v>277</v>
      </c>
      <c r="D104" s="4" t="s">
        <v>786</v>
      </c>
      <c r="E104" s="4" t="s">
        <v>277</v>
      </c>
      <c r="F104" s="4" t="s">
        <v>16</v>
      </c>
      <c r="G104" s="4" t="s">
        <v>976</v>
      </c>
      <c r="H104" s="6" t="s">
        <v>789</v>
      </c>
      <c r="I104" s="6">
        <v>4724.99</v>
      </c>
      <c r="J104" s="6">
        <v>4961.24</v>
      </c>
      <c r="K104" s="4">
        <v>1</v>
      </c>
    </row>
    <row r="105" spans="1:11" ht="14.25" customHeight="1">
      <c r="A105" s="5" t="s">
        <v>1199</v>
      </c>
      <c r="B105" s="4" t="s">
        <v>537</v>
      </c>
      <c r="C105" s="4" t="s">
        <v>323</v>
      </c>
      <c r="D105" s="4" t="s">
        <v>829</v>
      </c>
      <c r="E105" s="4" t="s">
        <v>323</v>
      </c>
      <c r="F105" s="4" t="s">
        <v>830</v>
      </c>
      <c r="G105" s="4" t="s">
        <v>964</v>
      </c>
      <c r="H105" s="6" t="s">
        <v>835</v>
      </c>
      <c r="I105" s="6">
        <v>5466.6</v>
      </c>
      <c r="J105" s="6">
        <v>5739.93</v>
      </c>
      <c r="K105" s="4">
        <v>1</v>
      </c>
    </row>
    <row r="106" spans="1:11" ht="14.25" customHeight="1">
      <c r="A106" s="5" t="s">
        <v>1015</v>
      </c>
      <c r="B106" s="4" t="s">
        <v>443</v>
      </c>
      <c r="C106" s="4" t="s">
        <v>278</v>
      </c>
      <c r="D106" s="4" t="s">
        <v>56</v>
      </c>
      <c r="E106" s="4" t="s">
        <v>278</v>
      </c>
      <c r="F106" s="4" t="s">
        <v>15</v>
      </c>
      <c r="G106" s="4" t="s">
        <v>898</v>
      </c>
      <c r="H106" s="6" t="s">
        <v>195</v>
      </c>
      <c r="I106" s="6">
        <v>11318.4</v>
      </c>
      <c r="J106" s="6">
        <v>11884.32</v>
      </c>
      <c r="K106" s="4">
        <v>1</v>
      </c>
    </row>
    <row r="107" spans="1:11" ht="14.25" customHeight="1">
      <c r="A107" s="5" t="s">
        <v>1013</v>
      </c>
      <c r="B107" s="4" t="s">
        <v>438</v>
      </c>
      <c r="C107" s="4" t="s">
        <v>439</v>
      </c>
      <c r="D107" s="4" t="s">
        <v>54</v>
      </c>
      <c r="E107" s="4" t="s">
        <v>275</v>
      </c>
      <c r="F107" s="4" t="s">
        <v>14</v>
      </c>
      <c r="G107" s="4" t="s">
        <v>896</v>
      </c>
      <c r="H107" s="6" t="s">
        <v>193</v>
      </c>
      <c r="I107" s="6">
        <v>1728</v>
      </c>
      <c r="J107" s="6">
        <v>1814.4</v>
      </c>
      <c r="K107" s="4">
        <v>1</v>
      </c>
    </row>
    <row r="108" spans="1:11" ht="14.25" customHeight="1">
      <c r="A108" s="5" t="s">
        <v>1088</v>
      </c>
      <c r="B108" s="4" t="s">
        <v>574</v>
      </c>
      <c r="C108" s="4" t="s">
        <v>343</v>
      </c>
      <c r="D108" s="4" t="s">
        <v>111</v>
      </c>
      <c r="E108" s="4" t="s">
        <v>343</v>
      </c>
      <c r="F108" s="4" t="s">
        <v>20</v>
      </c>
      <c r="G108" s="4" t="s">
        <v>938</v>
      </c>
      <c r="H108" s="6" t="s">
        <v>235</v>
      </c>
      <c r="I108" s="6">
        <v>1965.6</v>
      </c>
      <c r="J108" s="6">
        <v>2063.88</v>
      </c>
      <c r="K108" s="4">
        <v>1</v>
      </c>
    </row>
    <row r="109" spans="1:11" ht="14.25" customHeight="1">
      <c r="A109" s="5" t="s">
        <v>1232</v>
      </c>
      <c r="B109" s="4" t="s">
        <v>517</v>
      </c>
      <c r="C109" s="4" t="s">
        <v>518</v>
      </c>
      <c r="D109" s="4" t="s">
        <v>1004</v>
      </c>
      <c r="E109" s="4" t="s">
        <v>312</v>
      </c>
      <c r="F109" s="4" t="s">
        <v>13</v>
      </c>
      <c r="G109" s="4" t="s">
        <v>895</v>
      </c>
      <c r="H109" s="6" t="s">
        <v>201</v>
      </c>
      <c r="I109" s="6">
        <v>8100</v>
      </c>
      <c r="J109" s="6">
        <v>8505</v>
      </c>
      <c r="K109" s="4">
        <v>1</v>
      </c>
    </row>
    <row r="110" spans="1:11" ht="14.25" customHeight="1">
      <c r="A110" s="5" t="s">
        <v>1118</v>
      </c>
      <c r="B110" s="4" t="s">
        <v>624</v>
      </c>
      <c r="C110" s="4" t="s">
        <v>625</v>
      </c>
      <c r="D110" s="4" t="s">
        <v>137</v>
      </c>
      <c r="E110" s="4" t="s">
        <v>312</v>
      </c>
      <c r="F110" s="4" t="s">
        <v>13</v>
      </c>
      <c r="G110" s="4" t="s">
        <v>1005</v>
      </c>
      <c r="H110" s="6" t="s">
        <v>192</v>
      </c>
      <c r="I110" s="6">
        <v>6429.78</v>
      </c>
      <c r="J110" s="6">
        <v>6751.27</v>
      </c>
      <c r="K110" s="4">
        <v>1</v>
      </c>
    </row>
    <row r="111" spans="1:11" ht="14.25" customHeight="1">
      <c r="A111" s="5" t="s">
        <v>1055</v>
      </c>
      <c r="B111" s="4" t="s">
        <v>521</v>
      </c>
      <c r="C111" s="4" t="s">
        <v>315</v>
      </c>
      <c r="D111" s="4" t="s">
        <v>87</v>
      </c>
      <c r="E111" s="4" t="s">
        <v>315</v>
      </c>
      <c r="F111" s="4" t="s">
        <v>20</v>
      </c>
      <c r="G111" s="4" t="s">
        <v>922</v>
      </c>
      <c r="H111" s="6" t="s">
        <v>201</v>
      </c>
      <c r="I111" s="6">
        <v>6561</v>
      </c>
      <c r="J111" s="6">
        <v>6889.05</v>
      </c>
      <c r="K111" s="4">
        <v>1</v>
      </c>
    </row>
    <row r="112" spans="1:11" ht="14.25" customHeight="1">
      <c r="A112" s="5" t="s">
        <v>1047</v>
      </c>
      <c r="B112" s="4" t="s">
        <v>504</v>
      </c>
      <c r="C112" s="4" t="s">
        <v>505</v>
      </c>
      <c r="D112" s="4" t="s">
        <v>82</v>
      </c>
      <c r="E112" s="4" t="s">
        <v>307</v>
      </c>
      <c r="F112" s="4" t="s">
        <v>29</v>
      </c>
      <c r="G112" s="4" t="s">
        <v>916</v>
      </c>
      <c r="H112" s="6" t="s">
        <v>205</v>
      </c>
      <c r="I112" s="6">
        <v>7188.74</v>
      </c>
      <c r="J112" s="6">
        <v>7548.18</v>
      </c>
      <c r="K112" s="4">
        <v>1</v>
      </c>
    </row>
    <row r="113" spans="1:11" ht="14.25" customHeight="1">
      <c r="A113" s="5" t="s">
        <v>1149</v>
      </c>
      <c r="B113" s="4" t="s">
        <v>680</v>
      </c>
      <c r="C113" s="4" t="s">
        <v>681</v>
      </c>
      <c r="D113" s="4" t="s">
        <v>1208</v>
      </c>
      <c r="E113" s="4" t="s">
        <v>1209</v>
      </c>
      <c r="F113" s="4" t="s">
        <v>17</v>
      </c>
      <c r="G113" s="4" t="s">
        <v>1228</v>
      </c>
      <c r="H113" s="6" t="s">
        <v>1222</v>
      </c>
      <c r="I113" s="6">
        <v>5292</v>
      </c>
      <c r="J113" s="6">
        <v>5556.6</v>
      </c>
      <c r="K113" s="4">
        <v>1</v>
      </c>
    </row>
    <row r="114" spans="1:11" ht="14.25" customHeight="1">
      <c r="A114" s="5" t="s">
        <v>1064</v>
      </c>
      <c r="B114" s="4" t="s">
        <v>709</v>
      </c>
      <c r="C114" s="4" t="s">
        <v>416</v>
      </c>
      <c r="D114" s="4" t="s">
        <v>872</v>
      </c>
      <c r="E114" s="4" t="s">
        <v>416</v>
      </c>
      <c r="F114" s="4" t="s">
        <v>799</v>
      </c>
      <c r="G114" s="4" t="s">
        <v>928</v>
      </c>
      <c r="H114" s="6" t="s">
        <v>989</v>
      </c>
      <c r="I114" s="6">
        <v>510.3</v>
      </c>
      <c r="J114" s="6">
        <v>535.82000000000005</v>
      </c>
      <c r="K114" s="4">
        <v>1</v>
      </c>
    </row>
    <row r="115" spans="1:11" ht="14.25" customHeight="1">
      <c r="A115" s="5" t="s">
        <v>1017</v>
      </c>
      <c r="B115" s="4" t="s">
        <v>446</v>
      </c>
      <c r="C115" s="4" t="s">
        <v>447</v>
      </c>
      <c r="D115" s="4" t="s">
        <v>1202</v>
      </c>
      <c r="E115" s="4" t="s">
        <v>1203</v>
      </c>
      <c r="F115" s="4" t="s">
        <v>17</v>
      </c>
      <c r="G115" s="4" t="s">
        <v>928</v>
      </c>
      <c r="H115" s="6" t="s">
        <v>1217</v>
      </c>
      <c r="I115" s="6">
        <v>675</v>
      </c>
      <c r="J115" s="6">
        <v>708.75</v>
      </c>
      <c r="K115" s="4">
        <v>1</v>
      </c>
    </row>
    <row r="116" spans="1:11" ht="14.25" customHeight="1">
      <c r="A116" s="5" t="s">
        <v>1062</v>
      </c>
      <c r="B116" s="4" t="s">
        <v>531</v>
      </c>
      <c r="C116" s="4" t="s">
        <v>320</v>
      </c>
      <c r="D116" s="4" t="s">
        <v>871</v>
      </c>
      <c r="E116" s="4" t="s">
        <v>320</v>
      </c>
      <c r="F116" s="4" t="s">
        <v>799</v>
      </c>
      <c r="G116" s="4" t="s">
        <v>926</v>
      </c>
      <c r="H116" s="6" t="s">
        <v>205</v>
      </c>
      <c r="I116" s="6">
        <v>1020.6</v>
      </c>
      <c r="J116" s="6">
        <v>1071.6300000000001</v>
      </c>
      <c r="K116" s="4">
        <v>1</v>
      </c>
    </row>
    <row r="117" spans="1:11" ht="14.25" customHeight="1">
      <c r="A117" s="5" t="s">
        <v>1188</v>
      </c>
      <c r="B117" s="4" t="s">
        <v>556</v>
      </c>
      <c r="C117" s="4" t="s">
        <v>557</v>
      </c>
      <c r="D117" s="4" t="s">
        <v>735</v>
      </c>
      <c r="E117" s="4" t="s">
        <v>333</v>
      </c>
      <c r="F117" s="4" t="s">
        <v>43</v>
      </c>
      <c r="G117" s="4" t="s">
        <v>974</v>
      </c>
      <c r="H117" s="6" t="s">
        <v>738</v>
      </c>
      <c r="I117" s="6">
        <v>20.52</v>
      </c>
      <c r="J117" s="6">
        <v>21.55</v>
      </c>
      <c r="K117" s="4">
        <v>1</v>
      </c>
    </row>
    <row r="118" spans="1:11" ht="14.25" customHeight="1">
      <c r="A118" s="5" t="s">
        <v>1083</v>
      </c>
      <c r="B118" s="4" t="s">
        <v>564</v>
      </c>
      <c r="C118" s="4" t="s">
        <v>565</v>
      </c>
      <c r="D118" s="4" t="s">
        <v>106</v>
      </c>
      <c r="E118" s="4" t="s">
        <v>338</v>
      </c>
      <c r="F118" s="4" t="s">
        <v>12</v>
      </c>
      <c r="G118" s="4" t="s">
        <v>935</v>
      </c>
      <c r="H118" s="6" t="s">
        <v>198</v>
      </c>
      <c r="I118" s="6">
        <v>1274.4000000000001</v>
      </c>
      <c r="J118" s="6">
        <v>1338.12</v>
      </c>
      <c r="K118" s="4">
        <v>1</v>
      </c>
    </row>
    <row r="119" spans="1:11" ht="14.25" customHeight="1">
      <c r="A119" s="5" t="s">
        <v>1084</v>
      </c>
      <c r="B119" s="4" t="s">
        <v>566</v>
      </c>
      <c r="C119" s="4" t="s">
        <v>567</v>
      </c>
      <c r="D119" s="4" t="s">
        <v>107</v>
      </c>
      <c r="E119" s="4" t="s">
        <v>339</v>
      </c>
      <c r="F119" s="4" t="s">
        <v>12</v>
      </c>
      <c r="G119" s="4" t="s">
        <v>919</v>
      </c>
      <c r="H119" s="6" t="s">
        <v>194</v>
      </c>
      <c r="I119" s="6">
        <v>5184</v>
      </c>
      <c r="J119" s="6">
        <v>5443.2</v>
      </c>
      <c r="K119" s="4">
        <v>1</v>
      </c>
    </row>
    <row r="120" spans="1:11" ht="14.25" customHeight="1">
      <c r="A120" s="5" t="s">
        <v>1092</v>
      </c>
      <c r="B120" s="4" t="s">
        <v>580</v>
      </c>
      <c r="C120" s="4" t="s">
        <v>347</v>
      </c>
      <c r="D120" s="4" t="s">
        <v>115</v>
      </c>
      <c r="E120" s="4" t="s">
        <v>347</v>
      </c>
      <c r="F120" s="4" t="s">
        <v>31</v>
      </c>
      <c r="G120" s="4" t="s">
        <v>895</v>
      </c>
      <c r="H120" s="6" t="s">
        <v>201</v>
      </c>
      <c r="I120" s="6">
        <v>43.2</v>
      </c>
      <c r="J120" s="6">
        <v>45.36</v>
      </c>
      <c r="K120" s="4">
        <v>1</v>
      </c>
    </row>
    <row r="121" spans="1:11" ht="14.25" customHeight="1">
      <c r="A121" s="5" t="s">
        <v>1096</v>
      </c>
      <c r="B121" s="4" t="s">
        <v>587</v>
      </c>
      <c r="C121" s="4" t="s">
        <v>351</v>
      </c>
      <c r="D121" s="4" t="s">
        <v>119</v>
      </c>
      <c r="E121" s="4" t="s">
        <v>351</v>
      </c>
      <c r="F121" s="4" t="s">
        <v>20</v>
      </c>
      <c r="G121" s="4" t="s">
        <v>941</v>
      </c>
      <c r="H121" s="6" t="s">
        <v>239</v>
      </c>
      <c r="I121" s="6">
        <v>292.04000000000002</v>
      </c>
      <c r="J121" s="6">
        <v>306.64</v>
      </c>
      <c r="K121" s="4">
        <v>1</v>
      </c>
    </row>
    <row r="122" spans="1:11" ht="14.25" customHeight="1">
      <c r="A122" s="5" t="s">
        <v>1097</v>
      </c>
      <c r="B122" s="4" t="s">
        <v>588</v>
      </c>
      <c r="C122" s="4" t="s">
        <v>352</v>
      </c>
      <c r="D122" s="4" t="s">
        <v>120</v>
      </c>
      <c r="E122" s="4" t="s">
        <v>352</v>
      </c>
      <c r="F122" s="4" t="s">
        <v>20</v>
      </c>
      <c r="G122" s="4" t="s">
        <v>941</v>
      </c>
      <c r="H122" s="6" t="s">
        <v>239</v>
      </c>
      <c r="I122" s="6">
        <v>241.48</v>
      </c>
      <c r="J122" s="6">
        <v>253.55</v>
      </c>
      <c r="K122" s="4">
        <v>1</v>
      </c>
    </row>
    <row r="123" spans="1:11" ht="14.25" customHeight="1">
      <c r="A123" s="5" t="s">
        <v>1098</v>
      </c>
      <c r="B123" s="4" t="s">
        <v>589</v>
      </c>
      <c r="C123" s="4" t="s">
        <v>353</v>
      </c>
      <c r="D123" s="4" t="s">
        <v>121</v>
      </c>
      <c r="E123" s="4" t="s">
        <v>353</v>
      </c>
      <c r="F123" s="4" t="s">
        <v>13</v>
      </c>
      <c r="G123" s="4" t="s">
        <v>942</v>
      </c>
      <c r="H123" s="6" t="s">
        <v>239</v>
      </c>
      <c r="I123" s="6">
        <v>677.7</v>
      </c>
      <c r="J123" s="6">
        <v>711.59</v>
      </c>
      <c r="K123" s="4">
        <v>1</v>
      </c>
    </row>
    <row r="124" spans="1:11" ht="14.25" customHeight="1">
      <c r="A124" s="5" t="s">
        <v>1099</v>
      </c>
      <c r="B124" s="4" t="s">
        <v>590</v>
      </c>
      <c r="C124" s="4" t="s">
        <v>354</v>
      </c>
      <c r="D124" s="4" t="s">
        <v>122</v>
      </c>
      <c r="E124" s="4" t="s">
        <v>354</v>
      </c>
      <c r="F124" s="4" t="s">
        <v>20</v>
      </c>
      <c r="G124" s="4" t="s">
        <v>941</v>
      </c>
      <c r="H124" s="6" t="s">
        <v>217</v>
      </c>
      <c r="I124" s="6">
        <v>1105.92</v>
      </c>
      <c r="J124" s="6">
        <v>1161.22</v>
      </c>
      <c r="K124" s="4">
        <v>1</v>
      </c>
    </row>
    <row r="125" spans="1:11" ht="14.25" customHeight="1">
      <c r="A125" s="5" t="s">
        <v>1089</v>
      </c>
      <c r="B125" s="4" t="s">
        <v>575</v>
      </c>
      <c r="C125" s="4" t="s">
        <v>344</v>
      </c>
      <c r="D125" s="4" t="s">
        <v>112</v>
      </c>
      <c r="E125" s="4" t="s">
        <v>344</v>
      </c>
      <c r="F125" s="4" t="s">
        <v>11</v>
      </c>
      <c r="G125" s="4" t="s">
        <v>939</v>
      </c>
      <c r="H125" s="6" t="s">
        <v>236</v>
      </c>
      <c r="I125" s="6">
        <v>735.08</v>
      </c>
      <c r="J125" s="6">
        <v>771.83</v>
      </c>
      <c r="K125" s="4">
        <v>1</v>
      </c>
    </row>
    <row r="126" spans="1:11" ht="14.25" customHeight="1">
      <c r="A126" s="5" t="s">
        <v>1086</v>
      </c>
      <c r="B126" s="4" t="s">
        <v>570</v>
      </c>
      <c r="C126" s="4" t="s">
        <v>571</v>
      </c>
      <c r="D126" s="4" t="s">
        <v>109</v>
      </c>
      <c r="E126" s="4" t="s">
        <v>341</v>
      </c>
      <c r="F126" s="4" t="s">
        <v>34</v>
      </c>
      <c r="G126" s="4" t="s">
        <v>937</v>
      </c>
      <c r="H126" s="6" t="s">
        <v>233</v>
      </c>
      <c r="I126" s="6">
        <v>4024.08</v>
      </c>
      <c r="J126" s="6">
        <v>4225.28</v>
      </c>
      <c r="K126" s="4">
        <v>1</v>
      </c>
    </row>
    <row r="127" spans="1:11" ht="14.25" customHeight="1">
      <c r="A127" s="5" t="s">
        <v>1093</v>
      </c>
      <c r="B127" s="4" t="s">
        <v>581</v>
      </c>
      <c r="C127" s="4" t="s">
        <v>582</v>
      </c>
      <c r="D127" s="4" t="s">
        <v>116</v>
      </c>
      <c r="E127" s="4" t="s">
        <v>348</v>
      </c>
      <c r="F127" s="4" t="s">
        <v>19</v>
      </c>
      <c r="G127" s="4" t="s">
        <v>920</v>
      </c>
      <c r="H127" s="6" t="s">
        <v>238</v>
      </c>
      <c r="I127" s="6">
        <v>6789.42</v>
      </c>
      <c r="J127" s="6">
        <v>7128.89</v>
      </c>
      <c r="K127" s="4">
        <v>1</v>
      </c>
    </row>
    <row r="128" spans="1:11" ht="14.25" customHeight="1">
      <c r="A128" s="5" t="s">
        <v>1082</v>
      </c>
      <c r="B128" s="4" t="s">
        <v>562</v>
      </c>
      <c r="C128" s="4" t="s">
        <v>563</v>
      </c>
      <c r="D128" s="4" t="s">
        <v>105</v>
      </c>
      <c r="E128" s="4" t="s">
        <v>337</v>
      </c>
      <c r="F128" s="4" t="s">
        <v>12</v>
      </c>
      <c r="G128" s="4" t="s">
        <v>919</v>
      </c>
      <c r="H128" s="6" t="s">
        <v>211</v>
      </c>
      <c r="I128" s="6">
        <v>1404</v>
      </c>
      <c r="J128" s="6">
        <v>1474.2</v>
      </c>
      <c r="K128" s="4">
        <v>1</v>
      </c>
    </row>
    <row r="129" spans="1:11" ht="14.25" customHeight="1">
      <c r="A129" s="5" t="s">
        <v>1085</v>
      </c>
      <c r="B129" s="4" t="s">
        <v>568</v>
      </c>
      <c r="C129" s="4" t="s">
        <v>569</v>
      </c>
      <c r="D129" s="4" t="s">
        <v>108</v>
      </c>
      <c r="E129" s="4" t="s">
        <v>340</v>
      </c>
      <c r="F129" s="4" t="s">
        <v>33</v>
      </c>
      <c r="G129" s="4" t="s">
        <v>936</v>
      </c>
      <c r="H129" s="6" t="s">
        <v>232</v>
      </c>
      <c r="I129" s="6">
        <v>12362.76</v>
      </c>
      <c r="J129" s="6">
        <v>12980.9</v>
      </c>
      <c r="K129" s="4">
        <v>1</v>
      </c>
    </row>
    <row r="130" spans="1:11" ht="14.25" customHeight="1">
      <c r="A130" s="5" t="s">
        <v>1100</v>
      </c>
      <c r="B130" s="4" t="s">
        <v>591</v>
      </c>
      <c r="C130" s="4" t="s">
        <v>355</v>
      </c>
      <c r="D130" s="4" t="s">
        <v>123</v>
      </c>
      <c r="E130" s="4" t="s">
        <v>355</v>
      </c>
      <c r="F130" s="4" t="s">
        <v>20</v>
      </c>
      <c r="G130" s="4" t="s">
        <v>943</v>
      </c>
      <c r="H130" s="6" t="s">
        <v>240</v>
      </c>
      <c r="I130" s="6">
        <v>6761.88</v>
      </c>
      <c r="J130" s="6">
        <v>7099.97</v>
      </c>
      <c r="K130" s="4">
        <v>1</v>
      </c>
    </row>
    <row r="131" spans="1:11" ht="14.25" customHeight="1">
      <c r="A131" s="5" t="s">
        <v>1105</v>
      </c>
      <c r="B131" s="4" t="s">
        <v>596</v>
      </c>
      <c r="C131" s="4" t="s">
        <v>597</v>
      </c>
      <c r="D131" s="4" t="s">
        <v>126</v>
      </c>
      <c r="E131" s="4" t="s">
        <v>358</v>
      </c>
      <c r="F131" s="4" t="s">
        <v>12</v>
      </c>
      <c r="G131" s="4" t="s">
        <v>898</v>
      </c>
      <c r="H131" s="6" t="s">
        <v>243</v>
      </c>
      <c r="I131" s="6">
        <v>14850</v>
      </c>
      <c r="J131" s="6">
        <v>15592.5</v>
      </c>
      <c r="K131" s="4">
        <v>1</v>
      </c>
    </row>
    <row r="132" spans="1:11" ht="14.25" customHeight="1">
      <c r="A132" s="5" t="s">
        <v>1091</v>
      </c>
      <c r="B132" s="4" t="s">
        <v>578</v>
      </c>
      <c r="C132" s="4" t="s">
        <v>579</v>
      </c>
      <c r="D132" s="4" t="s">
        <v>114</v>
      </c>
      <c r="E132" s="4" t="s">
        <v>346</v>
      </c>
      <c r="F132" s="4" t="s">
        <v>20</v>
      </c>
      <c r="G132" s="4" t="s">
        <v>900</v>
      </c>
      <c r="H132" s="6" t="s">
        <v>192</v>
      </c>
      <c r="I132" s="6">
        <v>2980.8</v>
      </c>
      <c r="J132" s="6">
        <v>3129.84</v>
      </c>
      <c r="K132" s="4">
        <v>1</v>
      </c>
    </row>
    <row r="133" spans="1:11" ht="14.25" customHeight="1">
      <c r="A133" s="5" t="s">
        <v>1094</v>
      </c>
      <c r="B133" s="4" t="s">
        <v>583</v>
      </c>
      <c r="C133" s="4" t="s">
        <v>584</v>
      </c>
      <c r="D133" s="4" t="s">
        <v>117</v>
      </c>
      <c r="E133" s="4" t="s">
        <v>349</v>
      </c>
      <c r="F133" s="4" t="s">
        <v>12</v>
      </c>
      <c r="G133" s="4" t="s">
        <v>898</v>
      </c>
      <c r="H133" s="6" t="s">
        <v>194</v>
      </c>
      <c r="I133" s="6">
        <v>3785.72</v>
      </c>
      <c r="J133" s="6">
        <v>3975.01</v>
      </c>
      <c r="K133" s="4">
        <v>1</v>
      </c>
    </row>
    <row r="134" spans="1:11" ht="14.25" customHeight="1">
      <c r="A134" s="5" t="s">
        <v>1087</v>
      </c>
      <c r="B134" s="4" t="s">
        <v>572</v>
      </c>
      <c r="C134" s="4" t="s">
        <v>573</v>
      </c>
      <c r="D134" s="4" t="s">
        <v>110</v>
      </c>
      <c r="E134" s="4" t="s">
        <v>342</v>
      </c>
      <c r="F134" s="4" t="s">
        <v>35</v>
      </c>
      <c r="G134" s="4" t="s">
        <v>909</v>
      </c>
      <c r="H134" s="6" t="s">
        <v>234</v>
      </c>
      <c r="I134" s="6">
        <v>2829.29</v>
      </c>
      <c r="J134" s="6">
        <v>2970.75</v>
      </c>
      <c r="K134" s="4">
        <v>1</v>
      </c>
    </row>
    <row r="135" spans="1:11" ht="14.25" customHeight="1">
      <c r="A135" s="5" t="s">
        <v>1111</v>
      </c>
      <c r="B135" s="4" t="s">
        <v>605</v>
      </c>
      <c r="C135" s="4" t="s">
        <v>606</v>
      </c>
      <c r="D135" s="4" t="s">
        <v>130</v>
      </c>
      <c r="E135" s="4" t="s">
        <v>362</v>
      </c>
      <c r="F135" s="4" t="s">
        <v>19</v>
      </c>
      <c r="G135" s="4" t="s">
        <v>946</v>
      </c>
      <c r="H135" s="6" t="s">
        <v>247</v>
      </c>
      <c r="I135" s="6">
        <v>199.8</v>
      </c>
      <c r="J135" s="6">
        <v>209.79</v>
      </c>
      <c r="K135" s="4">
        <v>1</v>
      </c>
    </row>
    <row r="136" spans="1:11" ht="14.25" customHeight="1">
      <c r="A136" s="5" t="s">
        <v>1141</v>
      </c>
      <c r="B136" s="4" t="s">
        <v>668</v>
      </c>
      <c r="C136" s="4" t="s">
        <v>669</v>
      </c>
      <c r="D136" s="4" t="s">
        <v>161</v>
      </c>
      <c r="E136" s="4" t="s">
        <v>396</v>
      </c>
      <c r="F136" s="4" t="s">
        <v>29</v>
      </c>
      <c r="G136" s="4" t="s">
        <v>958</v>
      </c>
      <c r="H136" s="6" t="s">
        <v>259</v>
      </c>
      <c r="I136" s="6">
        <v>1620</v>
      </c>
      <c r="J136" s="6">
        <v>1701</v>
      </c>
      <c r="K136" s="4">
        <v>1</v>
      </c>
    </row>
    <row r="137" spans="1:11" ht="14.25" customHeight="1">
      <c r="A137" s="5" t="s">
        <v>1101</v>
      </c>
      <c r="B137" s="4" t="s">
        <v>592</v>
      </c>
      <c r="C137" s="4" t="s">
        <v>593</v>
      </c>
      <c r="D137" s="4" t="s">
        <v>124</v>
      </c>
      <c r="E137" s="4" t="s">
        <v>356</v>
      </c>
      <c r="F137" s="4" t="s">
        <v>12</v>
      </c>
      <c r="G137" s="4" t="s">
        <v>944</v>
      </c>
      <c r="H137" s="6" t="s">
        <v>216</v>
      </c>
      <c r="I137" s="6">
        <v>6367.68</v>
      </c>
      <c r="J137" s="6">
        <v>6686.06</v>
      </c>
      <c r="K137" s="4">
        <v>1</v>
      </c>
    </row>
    <row r="138" spans="1:11" ht="14.25" customHeight="1">
      <c r="A138" s="5" t="s">
        <v>1117</v>
      </c>
      <c r="B138" s="4" t="s">
        <v>620</v>
      </c>
      <c r="C138" s="4" t="s">
        <v>621</v>
      </c>
      <c r="D138" s="4" t="s">
        <v>816</v>
      </c>
      <c r="E138" s="4" t="s">
        <v>370</v>
      </c>
      <c r="F138" s="4" t="s">
        <v>12</v>
      </c>
      <c r="G138" s="4" t="s">
        <v>949</v>
      </c>
      <c r="H138" s="6" t="s">
        <v>191</v>
      </c>
      <c r="I138" s="6">
        <v>91.8</v>
      </c>
      <c r="J138" s="6">
        <v>96.39</v>
      </c>
      <c r="K138" s="4">
        <v>1</v>
      </c>
    </row>
    <row r="139" spans="1:11" ht="14.25" customHeight="1">
      <c r="A139" s="5" t="s">
        <v>1114</v>
      </c>
      <c r="B139" s="4" t="s">
        <v>611</v>
      </c>
      <c r="C139" s="4" t="s">
        <v>612</v>
      </c>
      <c r="D139" s="4" t="s">
        <v>133</v>
      </c>
      <c r="E139" s="4" t="s">
        <v>365</v>
      </c>
      <c r="F139" s="4" t="s">
        <v>40</v>
      </c>
      <c r="G139" s="4" t="s">
        <v>948</v>
      </c>
      <c r="H139" s="6" t="s">
        <v>205</v>
      </c>
      <c r="I139" s="6">
        <v>1468.26</v>
      </c>
      <c r="J139" s="6">
        <v>1541.67</v>
      </c>
      <c r="K139" s="4">
        <v>1</v>
      </c>
    </row>
    <row r="140" spans="1:11" ht="14.25" customHeight="1">
      <c r="A140" s="5" t="s">
        <v>1136</v>
      </c>
      <c r="B140" s="4" t="s">
        <v>659</v>
      </c>
      <c r="C140" s="4" t="s">
        <v>660</v>
      </c>
      <c r="D140" s="4" t="s">
        <v>156</v>
      </c>
      <c r="E140" s="4" t="s">
        <v>391</v>
      </c>
      <c r="F140" s="4" t="s">
        <v>19</v>
      </c>
      <c r="G140" s="4" t="s">
        <v>1005</v>
      </c>
      <c r="H140" s="6" t="s">
        <v>258</v>
      </c>
      <c r="I140" s="6">
        <v>6051.93</v>
      </c>
      <c r="J140" s="6">
        <v>6354.53</v>
      </c>
      <c r="K140" s="4">
        <v>1</v>
      </c>
    </row>
    <row r="141" spans="1:11" ht="14.25" customHeight="1">
      <c r="A141" s="5" t="s">
        <v>1102</v>
      </c>
      <c r="B141" s="4" t="s">
        <v>594</v>
      </c>
      <c r="C141" s="4" t="s">
        <v>595</v>
      </c>
      <c r="D141" s="4" t="s">
        <v>125</v>
      </c>
      <c r="E141" s="4" t="s">
        <v>357</v>
      </c>
      <c r="F141" s="4" t="s">
        <v>753</v>
      </c>
      <c r="G141" s="4" t="s">
        <v>922</v>
      </c>
      <c r="H141" s="6" t="s">
        <v>255</v>
      </c>
      <c r="I141" s="6">
        <v>13392</v>
      </c>
      <c r="J141" s="6">
        <v>14061.6</v>
      </c>
      <c r="K141" s="4">
        <v>1</v>
      </c>
    </row>
    <row r="142" spans="1:11" ht="14.25" customHeight="1">
      <c r="A142" s="5" t="s">
        <v>1110</v>
      </c>
      <c r="B142" s="4" t="s">
        <v>603</v>
      </c>
      <c r="C142" s="4" t="s">
        <v>604</v>
      </c>
      <c r="D142" s="4" t="s">
        <v>129</v>
      </c>
      <c r="E142" s="4" t="s">
        <v>361</v>
      </c>
      <c r="F142" s="4" t="s">
        <v>20</v>
      </c>
      <c r="G142" s="4" t="s">
        <v>916</v>
      </c>
      <c r="H142" s="6" t="s">
        <v>246</v>
      </c>
      <c r="I142" s="6">
        <v>3448.44</v>
      </c>
      <c r="J142" s="6">
        <v>3620.86</v>
      </c>
      <c r="K142" s="4">
        <v>1</v>
      </c>
    </row>
    <row r="143" spans="1:11" ht="14.25" customHeight="1">
      <c r="A143" s="5" t="s">
        <v>1113</v>
      </c>
      <c r="B143" s="4" t="s">
        <v>609</v>
      </c>
      <c r="C143" s="4" t="s">
        <v>610</v>
      </c>
      <c r="D143" s="4" t="s">
        <v>132</v>
      </c>
      <c r="E143" s="4" t="s">
        <v>364</v>
      </c>
      <c r="F143" s="4" t="s">
        <v>39</v>
      </c>
      <c r="G143" s="4" t="s">
        <v>947</v>
      </c>
      <c r="H143" s="6" t="s">
        <v>205</v>
      </c>
      <c r="I143" s="6">
        <v>6436.8</v>
      </c>
      <c r="J143" s="6">
        <v>6758.64</v>
      </c>
      <c r="K143" s="4">
        <v>1</v>
      </c>
    </row>
    <row r="144" spans="1:11" ht="14.25" customHeight="1">
      <c r="A144" s="5" t="s">
        <v>1081</v>
      </c>
      <c r="B144" s="4" t="s">
        <v>561</v>
      </c>
      <c r="C144" s="4" t="s">
        <v>790</v>
      </c>
      <c r="D144" s="4" t="s">
        <v>104</v>
      </c>
      <c r="E144" s="4" t="s">
        <v>336</v>
      </c>
      <c r="F144" s="4" t="s">
        <v>32</v>
      </c>
      <c r="G144" s="4" t="s">
        <v>897</v>
      </c>
      <c r="H144" s="6" t="s">
        <v>211</v>
      </c>
      <c r="I144" s="6">
        <v>14462.94</v>
      </c>
      <c r="J144" s="6">
        <v>15186.09</v>
      </c>
      <c r="K144" s="4">
        <v>1</v>
      </c>
    </row>
    <row r="145" spans="1:11" ht="14.25" customHeight="1">
      <c r="A145" s="5" t="s">
        <v>1123</v>
      </c>
      <c r="B145" s="4" t="s">
        <v>632</v>
      </c>
      <c r="C145" s="4" t="s">
        <v>633</v>
      </c>
      <c r="D145" s="4" t="s">
        <v>142</v>
      </c>
      <c r="E145" s="4" t="s">
        <v>375</v>
      </c>
      <c r="F145" s="4" t="s">
        <v>42</v>
      </c>
      <c r="G145" s="4" t="s">
        <v>950</v>
      </c>
      <c r="H145" s="6" t="s">
        <v>253</v>
      </c>
      <c r="I145" s="6">
        <v>2539.4699999999998</v>
      </c>
      <c r="J145" s="6">
        <v>2666.44</v>
      </c>
      <c r="K145" s="4">
        <v>1</v>
      </c>
    </row>
    <row r="146" spans="1:11" ht="14.25" customHeight="1">
      <c r="A146" s="5" t="s">
        <v>1148</v>
      </c>
      <c r="B146" s="4" t="s">
        <v>725</v>
      </c>
      <c r="C146" s="4" t="s">
        <v>726</v>
      </c>
      <c r="D146" s="4" t="s">
        <v>817</v>
      </c>
      <c r="E146" s="4" t="s">
        <v>426</v>
      </c>
      <c r="F146" s="4" t="s">
        <v>20</v>
      </c>
      <c r="G146" s="4" t="s">
        <v>900</v>
      </c>
      <c r="H146" s="6" t="s">
        <v>269</v>
      </c>
      <c r="I146" s="6">
        <v>135.79</v>
      </c>
      <c r="J146" s="6">
        <v>142.58000000000001</v>
      </c>
      <c r="K146" s="4">
        <v>1</v>
      </c>
    </row>
    <row r="147" spans="1:11" ht="14.25" customHeight="1">
      <c r="A147" s="5" t="s">
        <v>1116</v>
      </c>
      <c r="B147" s="4" t="s">
        <v>618</v>
      </c>
      <c r="C147" s="4" t="s">
        <v>619</v>
      </c>
      <c r="D147" s="4" t="s">
        <v>136</v>
      </c>
      <c r="E147" s="4" t="s">
        <v>369</v>
      </c>
      <c r="F147" s="4" t="s">
        <v>11</v>
      </c>
      <c r="G147" s="4" t="s">
        <v>919</v>
      </c>
      <c r="H147" s="6" t="s">
        <v>251</v>
      </c>
      <c r="I147" s="6">
        <v>25142.400000000001</v>
      </c>
      <c r="J147" s="6">
        <v>26399.52</v>
      </c>
      <c r="K147" s="4">
        <v>1</v>
      </c>
    </row>
    <row r="148" spans="1:11" ht="14.25" customHeight="1">
      <c r="A148" s="5" t="s">
        <v>1122</v>
      </c>
      <c r="B148" s="4" t="s">
        <v>630</v>
      </c>
      <c r="C148" s="4" t="s">
        <v>631</v>
      </c>
      <c r="D148" s="4" t="s">
        <v>141</v>
      </c>
      <c r="E148" s="4" t="s">
        <v>374</v>
      </c>
      <c r="F148" s="4" t="s">
        <v>20</v>
      </c>
      <c r="G148" s="4" t="s">
        <v>904</v>
      </c>
      <c r="H148" s="6" t="s">
        <v>234</v>
      </c>
      <c r="I148" s="6">
        <v>7938</v>
      </c>
      <c r="J148" s="6">
        <v>8334.9</v>
      </c>
      <c r="K148" s="4">
        <v>1</v>
      </c>
    </row>
    <row r="149" spans="1:11" ht="14.25" customHeight="1">
      <c r="A149" s="5" t="s">
        <v>1132</v>
      </c>
      <c r="B149" s="4" t="s">
        <v>652</v>
      </c>
      <c r="C149" s="4" t="s">
        <v>653</v>
      </c>
      <c r="D149" s="4" t="s">
        <v>152</v>
      </c>
      <c r="E149" s="4" t="s">
        <v>387</v>
      </c>
      <c r="F149" s="4" t="s">
        <v>15</v>
      </c>
      <c r="G149" s="4" t="s">
        <v>897</v>
      </c>
      <c r="H149" s="6" t="s">
        <v>256</v>
      </c>
      <c r="I149" s="6">
        <v>6480</v>
      </c>
      <c r="J149" s="6">
        <v>6804</v>
      </c>
      <c r="K149" s="4">
        <v>1</v>
      </c>
    </row>
    <row r="150" spans="1:11" ht="14.25" customHeight="1">
      <c r="A150" s="5" t="s">
        <v>1138</v>
      </c>
      <c r="B150" s="4" t="s">
        <v>662</v>
      </c>
      <c r="C150" s="4" t="s">
        <v>663</v>
      </c>
      <c r="D150" s="4" t="s">
        <v>158</v>
      </c>
      <c r="E150" s="4" t="s">
        <v>393</v>
      </c>
      <c r="F150" s="4" t="s">
        <v>31</v>
      </c>
      <c r="G150" s="4" t="s">
        <v>939</v>
      </c>
      <c r="H150" s="6" t="s">
        <v>250</v>
      </c>
      <c r="I150" s="6">
        <v>5454</v>
      </c>
      <c r="J150" s="6">
        <v>5726.7</v>
      </c>
      <c r="K150" s="4">
        <v>1</v>
      </c>
    </row>
    <row r="151" spans="1:11" ht="14.25" customHeight="1">
      <c r="A151" s="5" t="s">
        <v>1190</v>
      </c>
      <c r="B151" s="4" t="s">
        <v>642</v>
      </c>
      <c r="C151" s="4" t="s">
        <v>382</v>
      </c>
      <c r="D151" s="4" t="s">
        <v>147</v>
      </c>
      <c r="E151" s="4" t="s">
        <v>382</v>
      </c>
      <c r="F151" s="4" t="s">
        <v>39</v>
      </c>
      <c r="G151" s="4" t="s">
        <v>920</v>
      </c>
      <c r="H151" s="6" t="s">
        <v>851</v>
      </c>
      <c r="I151" s="6">
        <v>97.2</v>
      </c>
      <c r="J151" s="6">
        <v>102.06</v>
      </c>
      <c r="K151" s="4">
        <v>1</v>
      </c>
    </row>
    <row r="152" spans="1:11" ht="14.25" customHeight="1">
      <c r="A152" s="5" t="s">
        <v>1172</v>
      </c>
      <c r="B152" s="4" t="s">
        <v>648</v>
      </c>
      <c r="C152" s="4" t="s">
        <v>649</v>
      </c>
      <c r="D152" s="4" t="s">
        <v>150</v>
      </c>
      <c r="E152" s="4" t="s">
        <v>386</v>
      </c>
      <c r="F152" s="4" t="s">
        <v>11</v>
      </c>
      <c r="G152" s="4" t="s">
        <v>1229</v>
      </c>
      <c r="H152" s="6" t="s">
        <v>225</v>
      </c>
      <c r="I152" s="6">
        <v>65.34</v>
      </c>
      <c r="J152" s="6">
        <v>68.61</v>
      </c>
      <c r="K152" s="4">
        <v>1</v>
      </c>
    </row>
    <row r="153" spans="1:11" ht="14.25" customHeight="1">
      <c r="A153" s="5" t="s">
        <v>1119</v>
      </c>
      <c r="B153" s="4" t="s">
        <v>626</v>
      </c>
      <c r="C153" s="4" t="s">
        <v>372</v>
      </c>
      <c r="D153" s="4" t="s">
        <v>138</v>
      </c>
      <c r="E153" s="4" t="s">
        <v>372</v>
      </c>
      <c r="F153" s="4" t="s">
        <v>11</v>
      </c>
      <c r="G153" s="4" t="s">
        <v>950</v>
      </c>
      <c r="H153" s="6" t="s">
        <v>252</v>
      </c>
      <c r="I153" s="6">
        <v>2808</v>
      </c>
      <c r="J153" s="6">
        <v>2948.4</v>
      </c>
      <c r="K153" s="4">
        <v>1</v>
      </c>
    </row>
    <row r="154" spans="1:11" ht="14.25" customHeight="1">
      <c r="A154" s="5" t="s">
        <v>1127</v>
      </c>
      <c r="B154" s="4" t="s">
        <v>639</v>
      </c>
      <c r="C154" s="4" t="s">
        <v>380</v>
      </c>
      <c r="D154" s="4" t="s">
        <v>146</v>
      </c>
      <c r="E154" s="4" t="s">
        <v>380</v>
      </c>
      <c r="F154" s="4" t="s">
        <v>11</v>
      </c>
      <c r="G154" s="4" t="s">
        <v>912</v>
      </c>
      <c r="H154" s="6" t="s">
        <v>205</v>
      </c>
      <c r="I154" s="6">
        <v>3206.52</v>
      </c>
      <c r="J154" s="6">
        <v>3366.85</v>
      </c>
      <c r="K154" s="4">
        <v>1</v>
      </c>
    </row>
    <row r="155" spans="1:11" ht="14.25" customHeight="1">
      <c r="A155" s="5" t="s">
        <v>1146</v>
      </c>
      <c r="B155" s="4" t="s">
        <v>676</v>
      </c>
      <c r="C155" s="4" t="s">
        <v>677</v>
      </c>
      <c r="D155" s="4" t="s">
        <v>165</v>
      </c>
      <c r="E155" s="4" t="s">
        <v>400</v>
      </c>
      <c r="F155" s="4" t="s">
        <v>20</v>
      </c>
      <c r="G155" s="4" t="s">
        <v>962</v>
      </c>
      <c r="H155" s="6" t="s">
        <v>199</v>
      </c>
      <c r="I155" s="6">
        <v>70200</v>
      </c>
      <c r="J155" s="6">
        <v>73710</v>
      </c>
      <c r="K155" s="4">
        <v>1</v>
      </c>
    </row>
    <row r="156" spans="1:11" ht="14.25" customHeight="1">
      <c r="A156" s="5" t="s">
        <v>1147</v>
      </c>
      <c r="B156" s="4" t="s">
        <v>678</v>
      </c>
      <c r="C156" s="4" t="s">
        <v>679</v>
      </c>
      <c r="D156" s="4" t="s">
        <v>166</v>
      </c>
      <c r="E156" s="4" t="s">
        <v>401</v>
      </c>
      <c r="F156" s="4" t="s">
        <v>20</v>
      </c>
      <c r="G156" s="4" t="s">
        <v>957</v>
      </c>
      <c r="H156" s="6" t="s">
        <v>199</v>
      </c>
      <c r="I156" s="6">
        <v>62640</v>
      </c>
      <c r="J156" s="6">
        <v>65772</v>
      </c>
      <c r="K156" s="4">
        <v>1</v>
      </c>
    </row>
    <row r="157" spans="1:11" ht="14.25" customHeight="1">
      <c r="A157" s="5" t="s">
        <v>1179</v>
      </c>
      <c r="B157" s="4" t="s">
        <v>727</v>
      </c>
      <c r="C157" s="4" t="s">
        <v>728</v>
      </c>
      <c r="D157" s="4" t="s">
        <v>187</v>
      </c>
      <c r="E157" s="4" t="s">
        <v>427</v>
      </c>
      <c r="F157" s="4" t="s">
        <v>20</v>
      </c>
      <c r="G157" s="4" t="s">
        <v>970</v>
      </c>
      <c r="H157" s="6" t="s">
        <v>199</v>
      </c>
      <c r="I157" s="6">
        <v>45360</v>
      </c>
      <c r="J157" s="6">
        <v>47628</v>
      </c>
      <c r="K157" s="4">
        <v>1</v>
      </c>
    </row>
    <row r="158" spans="1:11" ht="14.25" customHeight="1">
      <c r="A158" s="5" t="s">
        <v>1198</v>
      </c>
      <c r="B158" s="4" t="s">
        <v>820</v>
      </c>
      <c r="C158" s="4" t="s">
        <v>821</v>
      </c>
      <c r="D158" s="4" t="s">
        <v>822</v>
      </c>
      <c r="E158" s="4" t="s">
        <v>823</v>
      </c>
      <c r="F158" s="4" t="s">
        <v>49</v>
      </c>
      <c r="G158" s="4" t="s">
        <v>977</v>
      </c>
      <c r="H158" s="6" t="s">
        <v>234</v>
      </c>
      <c r="I158" s="6">
        <v>45360</v>
      </c>
      <c r="J158" s="6">
        <v>47628</v>
      </c>
      <c r="K158" s="4">
        <v>1</v>
      </c>
    </row>
    <row r="159" spans="1:11" ht="14.25" customHeight="1">
      <c r="A159" s="5" t="s">
        <v>1125</v>
      </c>
      <c r="B159" s="4" t="s">
        <v>636</v>
      </c>
      <c r="C159" s="4" t="s">
        <v>637</v>
      </c>
      <c r="D159" s="4" t="s">
        <v>144</v>
      </c>
      <c r="E159" s="4" t="s">
        <v>378</v>
      </c>
      <c r="F159" s="4" t="s">
        <v>19</v>
      </c>
      <c r="G159" s="4" t="s">
        <v>906</v>
      </c>
      <c r="H159" s="6" t="s">
        <v>238</v>
      </c>
      <c r="I159" s="6">
        <v>4668.25</v>
      </c>
      <c r="J159" s="6">
        <v>4901.66</v>
      </c>
      <c r="K159" s="4">
        <v>1</v>
      </c>
    </row>
    <row r="160" spans="1:11" ht="14.25" customHeight="1">
      <c r="A160" s="5" t="s">
        <v>1145</v>
      </c>
      <c r="B160" s="4" t="s">
        <v>675</v>
      </c>
      <c r="C160" s="4" t="s">
        <v>399</v>
      </c>
      <c r="D160" s="4" t="s">
        <v>164</v>
      </c>
      <c r="E160" s="4" t="s">
        <v>399</v>
      </c>
      <c r="F160" s="4" t="s">
        <v>11</v>
      </c>
      <c r="G160" s="4" t="s">
        <v>961</v>
      </c>
      <c r="H160" s="6" t="s">
        <v>260</v>
      </c>
      <c r="I160" s="6">
        <v>1321.79</v>
      </c>
      <c r="J160" s="6">
        <v>1387.88</v>
      </c>
      <c r="K160" s="4">
        <v>1</v>
      </c>
    </row>
    <row r="161" spans="1:11" ht="14.25" customHeight="1">
      <c r="A161" s="5" t="s">
        <v>1133</v>
      </c>
      <c r="B161" s="4" t="s">
        <v>654</v>
      </c>
      <c r="C161" s="4" t="s">
        <v>655</v>
      </c>
      <c r="D161" s="4" t="s">
        <v>153</v>
      </c>
      <c r="E161" s="4" t="s">
        <v>388</v>
      </c>
      <c r="F161" s="4" t="s">
        <v>20</v>
      </c>
      <c r="G161" s="4" t="s">
        <v>920</v>
      </c>
      <c r="H161" s="6" t="s">
        <v>257</v>
      </c>
      <c r="I161" s="6">
        <v>5431.32</v>
      </c>
      <c r="J161" s="6">
        <v>5702.89</v>
      </c>
      <c r="K161" s="4">
        <v>1</v>
      </c>
    </row>
    <row r="162" spans="1:11" ht="14.25" customHeight="1">
      <c r="A162" s="5" t="s">
        <v>1137</v>
      </c>
      <c r="B162" s="4" t="s">
        <v>661</v>
      </c>
      <c r="C162" s="4" t="s">
        <v>392</v>
      </c>
      <c r="D162" s="4" t="s">
        <v>157</v>
      </c>
      <c r="E162" s="4" t="s">
        <v>392</v>
      </c>
      <c r="F162" s="4" t="s">
        <v>20</v>
      </c>
      <c r="G162" s="4" t="s">
        <v>895</v>
      </c>
      <c r="H162" s="6" t="s">
        <v>192</v>
      </c>
      <c r="I162" s="6">
        <v>10596.96</v>
      </c>
      <c r="J162" s="6">
        <v>11126.81</v>
      </c>
      <c r="K162" s="4">
        <v>1</v>
      </c>
    </row>
    <row r="163" spans="1:11" ht="14.25" customHeight="1">
      <c r="A163" s="5" t="s">
        <v>1195</v>
      </c>
      <c r="B163" s="4" t="s">
        <v>682</v>
      </c>
      <c r="C163" s="4" t="s">
        <v>683</v>
      </c>
      <c r="D163" s="4" t="s">
        <v>864</v>
      </c>
      <c r="E163" s="4" t="s">
        <v>402</v>
      </c>
      <c r="F163" s="4" t="s">
        <v>736</v>
      </c>
      <c r="G163" s="4" t="s">
        <v>895</v>
      </c>
      <c r="H163" s="6" t="s">
        <v>261</v>
      </c>
      <c r="I163" s="6">
        <v>6318</v>
      </c>
      <c r="J163" s="6">
        <v>6633.9</v>
      </c>
      <c r="K163" s="4">
        <v>1</v>
      </c>
    </row>
    <row r="164" spans="1:11" ht="14.25" customHeight="1">
      <c r="A164" s="5" t="s">
        <v>1170</v>
      </c>
      <c r="B164" s="4" t="s">
        <v>717</v>
      </c>
      <c r="C164" s="4" t="s">
        <v>420</v>
      </c>
      <c r="D164" s="4" t="s">
        <v>181</v>
      </c>
      <c r="E164" s="4" t="s">
        <v>420</v>
      </c>
      <c r="F164" s="4" t="s">
        <v>12</v>
      </c>
      <c r="G164" s="4" t="s">
        <v>899</v>
      </c>
      <c r="H164" s="6" t="s">
        <v>211</v>
      </c>
      <c r="I164" s="6">
        <v>216</v>
      </c>
      <c r="J164" s="6">
        <v>226.8</v>
      </c>
      <c r="K164" s="4">
        <v>1</v>
      </c>
    </row>
    <row r="165" spans="1:11" ht="14.25" customHeight="1">
      <c r="A165" s="5" t="s">
        <v>1150</v>
      </c>
      <c r="B165" s="4" t="s">
        <v>684</v>
      </c>
      <c r="C165" s="4" t="s">
        <v>685</v>
      </c>
      <c r="D165" s="4" t="s">
        <v>167</v>
      </c>
      <c r="E165" s="4" t="s">
        <v>403</v>
      </c>
      <c r="F165" s="4" t="s">
        <v>29</v>
      </c>
      <c r="G165" s="4" t="s">
        <v>906</v>
      </c>
      <c r="H165" s="6" t="s">
        <v>205</v>
      </c>
      <c r="I165" s="6">
        <v>13100.4</v>
      </c>
      <c r="J165" s="6">
        <v>13755.42</v>
      </c>
      <c r="K165" s="4">
        <v>1</v>
      </c>
    </row>
    <row r="166" spans="1:11" ht="14.25" customHeight="1">
      <c r="A166" s="5" t="s">
        <v>1197</v>
      </c>
      <c r="B166" s="4" t="s">
        <v>686</v>
      </c>
      <c r="C166" s="4" t="s">
        <v>687</v>
      </c>
      <c r="D166" s="4" t="s">
        <v>168</v>
      </c>
      <c r="E166" s="4" t="s">
        <v>404</v>
      </c>
      <c r="F166" s="4" t="s">
        <v>12</v>
      </c>
      <c r="G166" s="4" t="s">
        <v>948</v>
      </c>
      <c r="H166" s="6" t="s">
        <v>1221</v>
      </c>
      <c r="I166" s="6">
        <v>16094.79</v>
      </c>
      <c r="J166" s="6">
        <v>16899.53</v>
      </c>
      <c r="K166" s="4">
        <v>1</v>
      </c>
    </row>
    <row r="167" spans="1:11" ht="14.25" customHeight="1">
      <c r="A167" s="5" t="s">
        <v>1155</v>
      </c>
      <c r="B167" s="4" t="s">
        <v>688</v>
      </c>
      <c r="C167" s="4" t="s">
        <v>689</v>
      </c>
      <c r="D167" s="4" t="s">
        <v>169</v>
      </c>
      <c r="E167" s="4" t="s">
        <v>405</v>
      </c>
      <c r="F167" s="4" t="s">
        <v>12</v>
      </c>
      <c r="G167" s="4" t="s">
        <v>912</v>
      </c>
      <c r="H167" s="6" t="s">
        <v>198</v>
      </c>
      <c r="I167" s="6">
        <v>2555.54</v>
      </c>
      <c r="J167" s="6">
        <v>2683.32</v>
      </c>
      <c r="K167" s="4">
        <v>1</v>
      </c>
    </row>
    <row r="168" spans="1:11" ht="14.25" customHeight="1">
      <c r="A168" s="5" t="s">
        <v>1128</v>
      </c>
      <c r="B168" s="4" t="s">
        <v>643</v>
      </c>
      <c r="C168" s="4" t="s">
        <v>644</v>
      </c>
      <c r="D168" s="4" t="s">
        <v>148</v>
      </c>
      <c r="E168" s="4" t="s">
        <v>383</v>
      </c>
      <c r="F168" s="4" t="s">
        <v>44</v>
      </c>
      <c r="G168" s="4" t="s">
        <v>943</v>
      </c>
      <c r="H168" s="6" t="s">
        <v>991</v>
      </c>
      <c r="I168" s="6">
        <v>4867.5600000000004</v>
      </c>
      <c r="J168" s="6">
        <v>5110.9399999999996</v>
      </c>
      <c r="K168" s="4">
        <v>1</v>
      </c>
    </row>
    <row r="169" spans="1:11" ht="14.25" customHeight="1">
      <c r="A169" s="5" t="s">
        <v>1159</v>
      </c>
      <c r="B169" s="4" t="s">
        <v>696</v>
      </c>
      <c r="C169" s="4" t="s">
        <v>409</v>
      </c>
      <c r="D169" s="4" t="s">
        <v>172</v>
      </c>
      <c r="E169" s="4" t="s">
        <v>409</v>
      </c>
      <c r="F169" s="4" t="s">
        <v>37</v>
      </c>
      <c r="G169" s="4" t="s">
        <v>965</v>
      </c>
      <c r="H169" s="6" t="s">
        <v>225</v>
      </c>
      <c r="I169" s="6">
        <v>14580</v>
      </c>
      <c r="J169" s="6">
        <v>15309</v>
      </c>
      <c r="K169" s="4">
        <v>1</v>
      </c>
    </row>
    <row r="170" spans="1:11" ht="14.25" customHeight="1">
      <c r="A170" s="5" t="s">
        <v>1154</v>
      </c>
      <c r="B170" s="4" t="s">
        <v>825</v>
      </c>
      <c r="C170" s="4" t="s">
        <v>826</v>
      </c>
      <c r="D170" s="4" t="s">
        <v>827</v>
      </c>
      <c r="E170" s="4" t="s">
        <v>828</v>
      </c>
      <c r="F170" s="4" t="s">
        <v>12</v>
      </c>
      <c r="G170" s="4" t="s">
        <v>964</v>
      </c>
      <c r="H170" s="6" t="s">
        <v>205</v>
      </c>
      <c r="I170" s="6">
        <v>11016</v>
      </c>
      <c r="J170" s="6">
        <v>11566.8</v>
      </c>
      <c r="K170" s="4">
        <v>1</v>
      </c>
    </row>
    <row r="171" spans="1:11" ht="14.25" customHeight="1">
      <c r="A171" s="5" t="s">
        <v>1143</v>
      </c>
      <c r="B171" s="4" t="s">
        <v>671</v>
      </c>
      <c r="C171" s="4" t="s">
        <v>672</v>
      </c>
      <c r="D171" s="4" t="s">
        <v>163</v>
      </c>
      <c r="E171" s="4" t="s">
        <v>398</v>
      </c>
      <c r="F171" s="4" t="s">
        <v>12</v>
      </c>
      <c r="G171" s="4" t="s">
        <v>960</v>
      </c>
      <c r="H171" s="6" t="s">
        <v>231</v>
      </c>
      <c r="I171" s="6">
        <v>15660</v>
      </c>
      <c r="J171" s="6">
        <v>16443</v>
      </c>
      <c r="K171" s="4">
        <v>1</v>
      </c>
    </row>
    <row r="172" spans="1:11" ht="14.25" customHeight="1">
      <c r="A172" s="5" t="s">
        <v>1157</v>
      </c>
      <c r="B172" s="4" t="s">
        <v>694</v>
      </c>
      <c r="C172" s="4" t="s">
        <v>695</v>
      </c>
      <c r="D172" s="4" t="s">
        <v>171</v>
      </c>
      <c r="E172" s="4" t="s">
        <v>408</v>
      </c>
      <c r="F172" s="4" t="s">
        <v>19</v>
      </c>
      <c r="G172" s="4" t="s">
        <v>906</v>
      </c>
      <c r="H172" s="6" t="s">
        <v>263</v>
      </c>
      <c r="I172" s="6">
        <v>21172.32</v>
      </c>
      <c r="J172" s="6">
        <v>22230.94</v>
      </c>
      <c r="K172" s="4">
        <v>1</v>
      </c>
    </row>
    <row r="173" spans="1:11" ht="14.25" customHeight="1">
      <c r="A173" s="5" t="s">
        <v>1109</v>
      </c>
      <c r="B173" s="4" t="s">
        <v>601</v>
      </c>
      <c r="C173" s="4" t="s">
        <v>602</v>
      </c>
      <c r="D173" s="4" t="s">
        <v>128</v>
      </c>
      <c r="E173" s="4" t="s">
        <v>360</v>
      </c>
      <c r="F173" s="4" t="s">
        <v>38</v>
      </c>
      <c r="G173" s="4" t="s">
        <v>910</v>
      </c>
      <c r="H173" s="6" t="s">
        <v>245</v>
      </c>
      <c r="I173" s="6">
        <v>2932.01</v>
      </c>
      <c r="J173" s="6">
        <v>3078.61</v>
      </c>
      <c r="K173" s="4">
        <v>1</v>
      </c>
    </row>
    <row r="174" spans="1:11" ht="14.25" customHeight="1">
      <c r="A174" s="5" t="s">
        <v>1183</v>
      </c>
      <c r="B174" s="4" t="s">
        <v>616</v>
      </c>
      <c r="C174" s="4" t="s">
        <v>617</v>
      </c>
      <c r="D174" s="4" t="s">
        <v>135</v>
      </c>
      <c r="E174" s="4" t="s">
        <v>368</v>
      </c>
      <c r="F174" s="4" t="s">
        <v>19</v>
      </c>
      <c r="G174" s="4" t="s">
        <v>922</v>
      </c>
      <c r="H174" s="6" t="s">
        <v>992</v>
      </c>
      <c r="I174" s="6">
        <v>24457.1</v>
      </c>
      <c r="J174" s="6">
        <v>25679.96</v>
      </c>
      <c r="K174" s="4">
        <v>1</v>
      </c>
    </row>
    <row r="175" spans="1:11" ht="14.25" customHeight="1">
      <c r="A175" s="5" t="s">
        <v>1163</v>
      </c>
      <c r="B175" s="4" t="s">
        <v>705</v>
      </c>
      <c r="C175" s="4" t="s">
        <v>706</v>
      </c>
      <c r="D175" s="4" t="s">
        <v>176</v>
      </c>
      <c r="E175" s="4" t="s">
        <v>414</v>
      </c>
      <c r="F175" s="4" t="s">
        <v>13</v>
      </c>
      <c r="G175" s="4" t="s">
        <v>907</v>
      </c>
      <c r="H175" s="6" t="s">
        <v>241</v>
      </c>
      <c r="I175" s="6">
        <v>9352.66</v>
      </c>
      <c r="J175" s="6">
        <v>9820.2900000000009</v>
      </c>
      <c r="K175" s="4">
        <v>1</v>
      </c>
    </row>
    <row r="176" spans="1:11" ht="14.25" customHeight="1">
      <c r="A176" s="5" t="s">
        <v>1008</v>
      </c>
      <c r="B176" s="4" t="s">
        <v>729</v>
      </c>
      <c r="C176" s="4" t="s">
        <v>428</v>
      </c>
      <c r="D176" s="4" t="s">
        <v>188</v>
      </c>
      <c r="E176" s="4" t="s">
        <v>1213</v>
      </c>
      <c r="F176" s="4" t="s">
        <v>11</v>
      </c>
      <c r="G176" s="4" t="s">
        <v>971</v>
      </c>
      <c r="H176" s="6" t="s">
        <v>1225</v>
      </c>
      <c r="I176" s="6">
        <v>859.46</v>
      </c>
      <c r="J176" s="6">
        <v>902.43</v>
      </c>
      <c r="K176" s="4">
        <v>1</v>
      </c>
    </row>
    <row r="177" spans="1:11" ht="14.25" customHeight="1">
      <c r="A177" s="5" t="s">
        <v>1171</v>
      </c>
      <c r="B177" s="4" t="s">
        <v>718</v>
      </c>
      <c r="C177" s="4" t="s">
        <v>719</v>
      </c>
      <c r="D177" s="4" t="s">
        <v>182</v>
      </c>
      <c r="E177" s="4" t="s">
        <v>421</v>
      </c>
      <c r="F177" s="4" t="s">
        <v>19</v>
      </c>
      <c r="G177" s="4" t="s">
        <v>968</v>
      </c>
      <c r="H177" s="6" t="s">
        <v>266</v>
      </c>
      <c r="I177" s="6">
        <v>276.48</v>
      </c>
      <c r="J177" s="6">
        <v>290.3</v>
      </c>
      <c r="K177" s="4">
        <v>1</v>
      </c>
    </row>
    <row r="178" spans="1:11" ht="14.25" customHeight="1">
      <c r="A178" s="5" t="s">
        <v>1151</v>
      </c>
      <c r="B178" s="4" t="s">
        <v>1000</v>
      </c>
      <c r="C178" s="4" t="s">
        <v>1001</v>
      </c>
      <c r="D178" s="4" t="s">
        <v>1002</v>
      </c>
      <c r="E178" s="4" t="s">
        <v>1001</v>
      </c>
      <c r="F178" s="4" t="s">
        <v>19</v>
      </c>
      <c r="G178" s="4" t="s">
        <v>953</v>
      </c>
      <c r="H178" s="6" t="s">
        <v>199</v>
      </c>
      <c r="I178" s="6">
        <v>19193.759999999998</v>
      </c>
      <c r="J178" s="6">
        <v>20153.45</v>
      </c>
      <c r="K178" s="4">
        <v>1</v>
      </c>
    </row>
    <row r="179" spans="1:11" ht="14.25" customHeight="1">
      <c r="A179" s="5" t="s">
        <v>1192</v>
      </c>
      <c r="B179" s="4" t="s">
        <v>692</v>
      </c>
      <c r="C179" s="4" t="s">
        <v>693</v>
      </c>
      <c r="D179" s="4" t="s">
        <v>170</v>
      </c>
      <c r="E179" s="4" t="s">
        <v>407</v>
      </c>
      <c r="F179" s="4" t="s">
        <v>49</v>
      </c>
      <c r="G179" s="4" t="s">
        <v>975</v>
      </c>
      <c r="H179" s="6" t="s">
        <v>262</v>
      </c>
      <c r="I179" s="6">
        <v>2322</v>
      </c>
      <c r="J179" s="6">
        <v>2438.1</v>
      </c>
      <c r="K179" s="4">
        <v>1</v>
      </c>
    </row>
    <row r="180" spans="1:11" ht="14.25" customHeight="1">
      <c r="A180" s="5" t="s">
        <v>1160</v>
      </c>
      <c r="B180" s="4" t="s">
        <v>699</v>
      </c>
      <c r="C180" s="4" t="s">
        <v>700</v>
      </c>
      <c r="D180" s="4" t="s">
        <v>174</v>
      </c>
      <c r="E180" s="4" t="s">
        <v>411</v>
      </c>
      <c r="F180" s="4" t="s">
        <v>20</v>
      </c>
      <c r="G180" s="4" t="s">
        <v>920</v>
      </c>
      <c r="H180" s="6" t="s">
        <v>264</v>
      </c>
      <c r="I180" s="6">
        <v>6237</v>
      </c>
      <c r="J180" s="6">
        <v>6548.85</v>
      </c>
      <c r="K180" s="4">
        <v>1</v>
      </c>
    </row>
    <row r="181" spans="1:11" ht="14.25" customHeight="1">
      <c r="A181" s="5" t="s">
        <v>1167</v>
      </c>
      <c r="B181" s="4" t="s">
        <v>712</v>
      </c>
      <c r="C181" s="4" t="s">
        <v>418</v>
      </c>
      <c r="D181" s="4" t="s">
        <v>178</v>
      </c>
      <c r="E181" s="4" t="s">
        <v>418</v>
      </c>
      <c r="F181" s="4" t="s">
        <v>20</v>
      </c>
      <c r="G181" s="4" t="s">
        <v>904</v>
      </c>
      <c r="H181" s="6" t="s">
        <v>262</v>
      </c>
      <c r="I181" s="6">
        <v>21985.63</v>
      </c>
      <c r="J181" s="6">
        <v>23084.91</v>
      </c>
      <c r="K181" s="4">
        <v>1</v>
      </c>
    </row>
    <row r="182" spans="1:11" ht="14.25" customHeight="1">
      <c r="A182" s="5" t="s">
        <v>1139</v>
      </c>
      <c r="B182" s="4" t="s">
        <v>664</v>
      </c>
      <c r="C182" s="4" t="s">
        <v>665</v>
      </c>
      <c r="D182" s="4" t="s">
        <v>159</v>
      </c>
      <c r="E182" s="4" t="s">
        <v>394</v>
      </c>
      <c r="F182" s="4" t="s">
        <v>20</v>
      </c>
      <c r="G182" s="4" t="s">
        <v>954</v>
      </c>
      <c r="H182" s="6" t="s">
        <v>234</v>
      </c>
      <c r="I182" s="6">
        <v>3120.12</v>
      </c>
      <c r="J182" s="6">
        <v>3276.13</v>
      </c>
      <c r="K182" s="4">
        <v>1</v>
      </c>
    </row>
    <row r="183" spans="1:11" ht="14.25" customHeight="1">
      <c r="A183" s="5" t="s">
        <v>1201</v>
      </c>
      <c r="B183" s="4" t="s">
        <v>666</v>
      </c>
      <c r="C183" s="4" t="s">
        <v>667</v>
      </c>
      <c r="D183" s="4" t="s">
        <v>160</v>
      </c>
      <c r="E183" s="4" t="s">
        <v>395</v>
      </c>
      <c r="F183" s="4" t="s">
        <v>46</v>
      </c>
      <c r="G183" s="4" t="s">
        <v>955</v>
      </c>
      <c r="H183" s="6" t="s">
        <v>205</v>
      </c>
      <c r="I183" s="6">
        <v>32270.400000000001</v>
      </c>
      <c r="J183" s="6">
        <v>33883.919999999998</v>
      </c>
      <c r="K183" s="4">
        <v>1</v>
      </c>
    </row>
    <row r="184" spans="1:11" ht="14.25" customHeight="1">
      <c r="A184" s="5" t="s">
        <v>1182</v>
      </c>
      <c r="B184" s="4" t="s">
        <v>730</v>
      </c>
      <c r="C184" s="4" t="s">
        <v>731</v>
      </c>
      <c r="D184" s="4" t="s">
        <v>189</v>
      </c>
      <c r="E184" s="4" t="s">
        <v>429</v>
      </c>
      <c r="F184" s="4" t="s">
        <v>11</v>
      </c>
      <c r="G184" s="4" t="s">
        <v>973</v>
      </c>
      <c r="H184" s="6" t="s">
        <v>270</v>
      </c>
      <c r="I184" s="6">
        <v>19.440000000000001</v>
      </c>
      <c r="J184" s="6">
        <v>20.41</v>
      </c>
      <c r="K184" s="4">
        <v>1</v>
      </c>
    </row>
    <row r="185" spans="1:11" ht="14.25" customHeight="1">
      <c r="A185" s="5" t="s">
        <v>1175</v>
      </c>
      <c r="B185" s="4" t="s">
        <v>721</v>
      </c>
      <c r="C185" s="4" t="s">
        <v>722</v>
      </c>
      <c r="D185" s="4" t="s">
        <v>184</v>
      </c>
      <c r="E185" s="4" t="s">
        <v>423</v>
      </c>
      <c r="F185" s="4" t="s">
        <v>50</v>
      </c>
      <c r="G185" s="4" t="s">
        <v>969</v>
      </c>
      <c r="H185" s="6" t="s">
        <v>267</v>
      </c>
      <c r="I185" s="6">
        <v>2889.09</v>
      </c>
      <c r="J185" s="6">
        <v>3033.54</v>
      </c>
      <c r="K185" s="4">
        <v>1</v>
      </c>
    </row>
    <row r="186" spans="1:11" ht="14.25" customHeight="1">
      <c r="A186" s="5" t="s">
        <v>1169</v>
      </c>
      <c r="B186" s="4" t="s">
        <v>715</v>
      </c>
      <c r="C186" s="4" t="s">
        <v>716</v>
      </c>
      <c r="D186" s="4" t="s">
        <v>180</v>
      </c>
      <c r="E186" s="4" t="s">
        <v>419</v>
      </c>
      <c r="F186" s="4" t="s">
        <v>49</v>
      </c>
      <c r="G186" s="4" t="s">
        <v>909</v>
      </c>
      <c r="H186" s="6" t="s">
        <v>234</v>
      </c>
      <c r="I186" s="6">
        <v>14134.14</v>
      </c>
      <c r="J186" s="6">
        <v>14840.85</v>
      </c>
      <c r="K186" s="4">
        <v>1</v>
      </c>
    </row>
    <row r="187" spans="1:11" ht="14.25" customHeight="1">
      <c r="A187" s="5" t="s">
        <v>1120</v>
      </c>
      <c r="B187" s="4" t="s">
        <v>627</v>
      </c>
      <c r="C187" s="4" t="s">
        <v>628</v>
      </c>
      <c r="D187" s="4" t="s">
        <v>139</v>
      </c>
      <c r="E187" s="4" t="s">
        <v>372</v>
      </c>
      <c r="F187" s="4" t="s">
        <v>12</v>
      </c>
      <c r="G187" s="4" t="s">
        <v>948</v>
      </c>
      <c r="H187" s="6" t="s">
        <v>1221</v>
      </c>
      <c r="I187" s="6">
        <v>1620</v>
      </c>
      <c r="J187" s="6">
        <v>1701</v>
      </c>
      <c r="K187" s="4">
        <v>1</v>
      </c>
    </row>
    <row r="188" spans="1:11" ht="14.25" customHeight="1">
      <c r="A188" s="5" t="s">
        <v>1165</v>
      </c>
      <c r="B188" s="4" t="s">
        <v>742</v>
      </c>
      <c r="C188" s="4" t="s">
        <v>744</v>
      </c>
      <c r="D188" s="4" t="s">
        <v>734</v>
      </c>
      <c r="E188" s="4" t="s">
        <v>740</v>
      </c>
      <c r="F188" s="4" t="s">
        <v>29</v>
      </c>
      <c r="G188" s="4" t="s">
        <v>967</v>
      </c>
      <c r="H188" s="6" t="s">
        <v>205</v>
      </c>
      <c r="I188" s="6">
        <v>1985.04</v>
      </c>
      <c r="J188" s="6">
        <v>2084.29</v>
      </c>
      <c r="K188" s="4">
        <v>1</v>
      </c>
    </row>
    <row r="189" spans="1:11" ht="14.25" customHeight="1">
      <c r="A189" s="5" t="s">
        <v>1156</v>
      </c>
      <c r="B189" s="4" t="s">
        <v>741</v>
      </c>
      <c r="C189" s="4" t="s">
        <v>743</v>
      </c>
      <c r="D189" s="4" t="s">
        <v>733</v>
      </c>
      <c r="E189" s="4" t="s">
        <v>739</v>
      </c>
      <c r="F189" s="4" t="s">
        <v>736</v>
      </c>
      <c r="G189" s="4" t="s">
        <v>927</v>
      </c>
      <c r="H189" s="6" t="s">
        <v>737</v>
      </c>
      <c r="I189" s="6">
        <v>24885.8</v>
      </c>
      <c r="J189" s="6">
        <v>26130.09</v>
      </c>
      <c r="K189" s="4">
        <v>1</v>
      </c>
    </row>
    <row r="190" spans="1:11" ht="14.25" customHeight="1">
      <c r="A190" s="5" t="s">
        <v>1166</v>
      </c>
      <c r="B190" s="4" t="s">
        <v>760</v>
      </c>
      <c r="C190" s="4" t="s">
        <v>761</v>
      </c>
      <c r="D190" s="4" t="s">
        <v>747</v>
      </c>
      <c r="E190" s="4" t="s">
        <v>748</v>
      </c>
      <c r="F190" s="4" t="s">
        <v>37</v>
      </c>
      <c r="G190" s="4" t="s">
        <v>905</v>
      </c>
      <c r="H190" s="6" t="s">
        <v>756</v>
      </c>
      <c r="I190" s="6">
        <v>4710.24</v>
      </c>
      <c r="J190" s="6">
        <v>4945.75</v>
      </c>
      <c r="K190" s="4">
        <v>1</v>
      </c>
    </row>
    <row r="191" spans="1:11" ht="14.25" customHeight="1">
      <c r="A191" s="5" t="s">
        <v>1173</v>
      </c>
      <c r="B191" s="4" t="s">
        <v>762</v>
      </c>
      <c r="C191" s="4" t="s">
        <v>763</v>
      </c>
      <c r="D191" s="4" t="s">
        <v>749</v>
      </c>
      <c r="E191" s="4" t="s">
        <v>750</v>
      </c>
      <c r="F191" s="4" t="s">
        <v>754</v>
      </c>
      <c r="G191" s="4" t="s">
        <v>942</v>
      </c>
      <c r="H191" s="6" t="s">
        <v>757</v>
      </c>
      <c r="I191" s="6">
        <v>13296.96</v>
      </c>
      <c r="J191" s="6">
        <v>13961.81</v>
      </c>
      <c r="K191" s="4">
        <v>1</v>
      </c>
    </row>
    <row r="192" spans="1:11" ht="14.25" customHeight="1">
      <c r="A192" s="5" t="s">
        <v>1181</v>
      </c>
      <c r="B192" s="4" t="s">
        <v>764</v>
      </c>
      <c r="C192" s="4" t="s">
        <v>765</v>
      </c>
      <c r="D192" s="4" t="s">
        <v>751</v>
      </c>
      <c r="E192" s="4" t="s">
        <v>752</v>
      </c>
      <c r="F192" s="4" t="s">
        <v>49</v>
      </c>
      <c r="G192" s="4" t="s">
        <v>972</v>
      </c>
      <c r="H192" s="6" t="s">
        <v>192</v>
      </c>
      <c r="I192" s="6">
        <v>26946</v>
      </c>
      <c r="J192" s="6">
        <v>28293.3</v>
      </c>
      <c r="K192" s="4">
        <v>1</v>
      </c>
    </row>
    <row r="193" spans="1:11" ht="14.25" customHeight="1">
      <c r="A193" s="5" t="s">
        <v>1140</v>
      </c>
      <c r="B193" s="4" t="s">
        <v>758</v>
      </c>
      <c r="C193" s="4" t="s">
        <v>759</v>
      </c>
      <c r="D193" s="4" t="s">
        <v>745</v>
      </c>
      <c r="E193" s="4" t="s">
        <v>746</v>
      </c>
      <c r="F193" s="4" t="s">
        <v>11</v>
      </c>
      <c r="G193" s="4" t="s">
        <v>956</v>
      </c>
      <c r="H193" s="6" t="s">
        <v>755</v>
      </c>
      <c r="I193" s="6">
        <v>20335.32</v>
      </c>
      <c r="J193" s="6">
        <v>21352.09</v>
      </c>
      <c r="K193" s="4">
        <v>1</v>
      </c>
    </row>
    <row r="194" spans="1:11" ht="14.25" customHeight="1">
      <c r="A194" s="5" t="s">
        <v>1158</v>
      </c>
      <c r="B194" s="4" t="s">
        <v>771</v>
      </c>
      <c r="C194" s="4" t="s">
        <v>772</v>
      </c>
      <c r="D194" s="4" t="s">
        <v>773</v>
      </c>
      <c r="E194" s="4" t="s">
        <v>774</v>
      </c>
      <c r="F194" s="4" t="s">
        <v>12</v>
      </c>
      <c r="G194" s="4" t="s">
        <v>944</v>
      </c>
      <c r="H194" s="6" t="s">
        <v>775</v>
      </c>
      <c r="I194" s="6">
        <v>16220.250000000002</v>
      </c>
      <c r="J194" s="6">
        <v>17031.259999999998</v>
      </c>
      <c r="K194" s="4">
        <v>1</v>
      </c>
    </row>
    <row r="195" spans="1:11" ht="14.25" customHeight="1">
      <c r="A195" s="5" t="s">
        <v>1126</v>
      </c>
      <c r="B195" s="4" t="s">
        <v>776</v>
      </c>
      <c r="C195" s="4" t="s">
        <v>777</v>
      </c>
      <c r="D195" s="4" t="s">
        <v>781</v>
      </c>
      <c r="E195" s="4" t="s">
        <v>782</v>
      </c>
      <c r="F195" s="4" t="s">
        <v>49</v>
      </c>
      <c r="G195" s="4" t="s">
        <v>906</v>
      </c>
      <c r="H195" s="6" t="s">
        <v>234</v>
      </c>
      <c r="I195" s="6">
        <v>8581.9599999999991</v>
      </c>
      <c r="J195" s="6">
        <v>9011.06</v>
      </c>
      <c r="K195" s="4">
        <v>1</v>
      </c>
    </row>
    <row r="196" spans="1:11" ht="14.25" customHeight="1">
      <c r="A196" s="5" t="s">
        <v>1191</v>
      </c>
      <c r="B196" s="4" t="s">
        <v>778</v>
      </c>
      <c r="C196" s="4" t="s">
        <v>779</v>
      </c>
      <c r="D196" s="4" t="s">
        <v>783</v>
      </c>
      <c r="E196" s="4" t="s">
        <v>784</v>
      </c>
      <c r="F196" s="4" t="s">
        <v>785</v>
      </c>
      <c r="G196" s="4" t="s">
        <v>953</v>
      </c>
      <c r="H196" s="6" t="s">
        <v>261</v>
      </c>
      <c r="I196" s="6">
        <v>9396</v>
      </c>
      <c r="J196" s="6">
        <v>9865.7999999999993</v>
      </c>
      <c r="K196" s="4">
        <v>1</v>
      </c>
    </row>
    <row r="197" spans="1:11" ht="14.25" customHeight="1">
      <c r="A197" s="5" t="s">
        <v>1194</v>
      </c>
      <c r="B197" s="4" t="s">
        <v>793</v>
      </c>
      <c r="C197" s="4" t="s">
        <v>794</v>
      </c>
      <c r="D197" s="4" t="s">
        <v>802</v>
      </c>
      <c r="E197" s="4" t="s">
        <v>803</v>
      </c>
      <c r="F197" s="4" t="s">
        <v>25</v>
      </c>
      <c r="G197" s="4" t="s">
        <v>966</v>
      </c>
      <c r="H197" s="6" t="s">
        <v>806</v>
      </c>
      <c r="I197" s="6">
        <v>11147.76</v>
      </c>
      <c r="J197" s="6">
        <v>11705.15</v>
      </c>
      <c r="K197" s="4">
        <v>1</v>
      </c>
    </row>
    <row r="198" spans="1:11" ht="14.25" customHeight="1">
      <c r="A198" s="5" t="s">
        <v>1195</v>
      </c>
      <c r="B198" s="4" t="s">
        <v>807</v>
      </c>
      <c r="C198" s="4" t="s">
        <v>808</v>
      </c>
      <c r="D198" s="4" t="s">
        <v>809</v>
      </c>
      <c r="E198" s="4" t="s">
        <v>810</v>
      </c>
      <c r="F198" s="4" t="s">
        <v>49</v>
      </c>
      <c r="G198" s="4" t="s">
        <v>942</v>
      </c>
      <c r="H198" s="6" t="s">
        <v>192</v>
      </c>
      <c r="I198" s="6">
        <v>30412.799999999999</v>
      </c>
      <c r="J198" s="6">
        <v>31933.439999999999</v>
      </c>
      <c r="K198" s="4">
        <v>1</v>
      </c>
    </row>
    <row r="199" spans="1:11" ht="14.25" customHeight="1">
      <c r="A199" s="5" t="s">
        <v>1180</v>
      </c>
      <c r="B199" s="4" t="s">
        <v>791</v>
      </c>
      <c r="C199" s="4" t="s">
        <v>792</v>
      </c>
      <c r="D199" s="4" t="s">
        <v>800</v>
      </c>
      <c r="E199" s="4" t="s">
        <v>801</v>
      </c>
      <c r="F199" s="4" t="s">
        <v>29</v>
      </c>
      <c r="G199" s="4" t="s">
        <v>944</v>
      </c>
      <c r="H199" s="6" t="s">
        <v>756</v>
      </c>
      <c r="I199" s="6">
        <v>7020</v>
      </c>
      <c r="J199" s="6">
        <v>7371</v>
      </c>
      <c r="K199" s="4">
        <v>1</v>
      </c>
    </row>
    <row r="200" spans="1:11" ht="14.25" customHeight="1">
      <c r="A200" s="5" t="s">
        <v>1196</v>
      </c>
      <c r="B200" s="4" t="s">
        <v>811</v>
      </c>
      <c r="C200" s="4" t="s">
        <v>812</v>
      </c>
      <c r="D200" s="4" t="s">
        <v>813</v>
      </c>
      <c r="E200" s="4" t="s">
        <v>814</v>
      </c>
      <c r="F200" s="4" t="s">
        <v>15</v>
      </c>
      <c r="G200" s="4" t="s">
        <v>897</v>
      </c>
      <c r="H200" s="6" t="s">
        <v>815</v>
      </c>
      <c r="I200" s="6">
        <v>864</v>
      </c>
      <c r="J200" s="6">
        <v>907.2</v>
      </c>
      <c r="K200" s="4">
        <v>1</v>
      </c>
    </row>
    <row r="201" spans="1:11" ht="14.25" customHeight="1">
      <c r="A201" s="5" t="s">
        <v>1152</v>
      </c>
      <c r="B201" s="4" t="s">
        <v>818</v>
      </c>
      <c r="C201" s="4" t="s">
        <v>824</v>
      </c>
      <c r="D201" s="4" t="s">
        <v>819</v>
      </c>
      <c r="E201" s="4" t="s">
        <v>784</v>
      </c>
      <c r="F201" s="4" t="s">
        <v>785</v>
      </c>
      <c r="G201" s="4" t="s">
        <v>905</v>
      </c>
      <c r="H201" s="6" t="s">
        <v>1223</v>
      </c>
      <c r="I201" s="6">
        <v>12528</v>
      </c>
      <c r="J201" s="6">
        <v>13154.4</v>
      </c>
      <c r="K201" s="4">
        <v>1</v>
      </c>
    </row>
    <row r="202" spans="1:11" ht="14.25" customHeight="1">
      <c r="A202" s="5" t="s">
        <v>1200</v>
      </c>
      <c r="B202" s="4" t="s">
        <v>836</v>
      </c>
      <c r="C202" s="4" t="s">
        <v>837</v>
      </c>
      <c r="D202" s="4" t="s">
        <v>838</v>
      </c>
      <c r="E202" s="4" t="s">
        <v>839</v>
      </c>
      <c r="F202" s="4" t="s">
        <v>49</v>
      </c>
      <c r="G202" s="4" t="s">
        <v>978</v>
      </c>
      <c r="H202" s="6" t="s">
        <v>840</v>
      </c>
      <c r="I202" s="6">
        <v>66528</v>
      </c>
      <c r="J202" s="6">
        <v>69854.399999999994</v>
      </c>
      <c r="K202" s="4">
        <v>1</v>
      </c>
    </row>
    <row r="203" spans="1:11" ht="14.25" customHeight="1">
      <c r="A203" s="5" t="s">
        <v>1201</v>
      </c>
      <c r="B203" s="4" t="s">
        <v>847</v>
      </c>
      <c r="C203" s="4" t="s">
        <v>848</v>
      </c>
      <c r="D203" s="4" t="s">
        <v>849</v>
      </c>
      <c r="E203" s="4" t="s">
        <v>848</v>
      </c>
      <c r="F203" s="4" t="s">
        <v>11</v>
      </c>
      <c r="G203" s="4" t="s">
        <v>979</v>
      </c>
      <c r="H203" s="6" t="s">
        <v>850</v>
      </c>
      <c r="I203" s="6">
        <v>4699.99</v>
      </c>
      <c r="J203" s="6">
        <v>4934.99</v>
      </c>
      <c r="K203" s="4">
        <v>1</v>
      </c>
    </row>
    <row r="204" spans="1:11" ht="14.25" customHeight="1">
      <c r="A204" s="5" t="s">
        <v>1191</v>
      </c>
      <c r="B204" s="4" t="s">
        <v>852</v>
      </c>
      <c r="C204" s="4" t="s">
        <v>853</v>
      </c>
      <c r="D204" s="4" t="s">
        <v>854</v>
      </c>
      <c r="E204" s="4" t="s">
        <v>855</v>
      </c>
      <c r="F204" s="4" t="s">
        <v>11</v>
      </c>
      <c r="G204" s="4" t="s">
        <v>953</v>
      </c>
      <c r="H204" s="6" t="s">
        <v>856</v>
      </c>
      <c r="I204" s="6">
        <v>2309.0100000000002</v>
      </c>
      <c r="J204" s="6">
        <v>2424.46</v>
      </c>
      <c r="K204" s="4">
        <v>1</v>
      </c>
    </row>
    <row r="205" spans="1:11" ht="14.25" customHeight="1">
      <c r="A205" s="5" t="s">
        <v>1184</v>
      </c>
      <c r="B205" s="4" t="s">
        <v>842</v>
      </c>
      <c r="C205" s="4" t="s">
        <v>843</v>
      </c>
      <c r="D205" s="4" t="s">
        <v>844</v>
      </c>
      <c r="E205" s="4" t="s">
        <v>845</v>
      </c>
      <c r="F205" s="4" t="s">
        <v>47</v>
      </c>
      <c r="G205" s="4" t="s">
        <v>1230</v>
      </c>
      <c r="H205" s="6" t="s">
        <v>846</v>
      </c>
      <c r="I205" s="6">
        <v>37074.239999999998</v>
      </c>
      <c r="J205" s="6">
        <v>38927.949999999997</v>
      </c>
      <c r="K205" s="4">
        <v>1</v>
      </c>
    </row>
    <row r="206" spans="1:11" ht="14.25" customHeight="1">
      <c r="A206" s="5" t="s">
        <v>1193</v>
      </c>
      <c r="B206" s="4" t="s">
        <v>878</v>
      </c>
      <c r="C206" s="4" t="s">
        <v>879</v>
      </c>
      <c r="D206" s="4" t="s">
        <v>880</v>
      </c>
      <c r="E206" s="4" t="s">
        <v>881</v>
      </c>
      <c r="F206" s="4" t="s">
        <v>12</v>
      </c>
      <c r="G206" s="4" t="s">
        <v>981</v>
      </c>
      <c r="H206" s="6" t="s">
        <v>205</v>
      </c>
      <c r="I206" s="6">
        <v>20714.27</v>
      </c>
      <c r="J206" s="6">
        <v>21749.98</v>
      </c>
      <c r="K206" s="4">
        <v>1</v>
      </c>
    </row>
    <row r="207" spans="1:11" ht="14.25" customHeight="1">
      <c r="A207" s="5" t="s">
        <v>1194</v>
      </c>
      <c r="B207" s="4" t="s">
        <v>860</v>
      </c>
      <c r="C207" s="4" t="s">
        <v>861</v>
      </c>
      <c r="D207" s="4" t="s">
        <v>862</v>
      </c>
      <c r="E207" s="4" t="s">
        <v>863</v>
      </c>
      <c r="F207" s="4" t="s">
        <v>11</v>
      </c>
      <c r="G207" s="4" t="s">
        <v>982</v>
      </c>
      <c r="H207" s="6" t="s">
        <v>856</v>
      </c>
      <c r="I207" s="6">
        <v>9280.85</v>
      </c>
      <c r="J207" s="6">
        <v>9744.89</v>
      </c>
      <c r="K207" s="4">
        <v>1</v>
      </c>
    </row>
    <row r="208" spans="1:11" ht="14.25" customHeight="1">
      <c r="A208" s="5" t="s">
        <v>1198</v>
      </c>
      <c r="B208" s="4" t="s">
        <v>884</v>
      </c>
      <c r="C208" s="4" t="s">
        <v>885</v>
      </c>
      <c r="D208" s="4" t="s">
        <v>886</v>
      </c>
      <c r="E208" s="4" t="s">
        <v>887</v>
      </c>
      <c r="F208" s="4" t="s">
        <v>11</v>
      </c>
      <c r="G208" s="4" t="s">
        <v>955</v>
      </c>
      <c r="H208" s="6" t="s">
        <v>994</v>
      </c>
      <c r="I208" s="6">
        <v>325080</v>
      </c>
      <c r="J208" s="6">
        <v>341334</v>
      </c>
      <c r="K208" s="4">
        <v>1</v>
      </c>
    </row>
    <row r="209" spans="1:11" ht="14.25" customHeight="1">
      <c r="A209" s="5" t="s">
        <v>1200</v>
      </c>
      <c r="B209" s="4" t="s">
        <v>889</v>
      </c>
      <c r="C209" s="4" t="s">
        <v>890</v>
      </c>
      <c r="D209" s="4" t="s">
        <v>891</v>
      </c>
      <c r="E209" s="4" t="s">
        <v>892</v>
      </c>
      <c r="F209" s="4" t="s">
        <v>49</v>
      </c>
      <c r="G209" s="4" t="s">
        <v>895</v>
      </c>
      <c r="H209" s="6" t="s">
        <v>996</v>
      </c>
      <c r="I209" s="6">
        <v>336.23</v>
      </c>
      <c r="J209" s="6">
        <v>353.04</v>
      </c>
      <c r="K209" s="4">
        <v>1</v>
      </c>
    </row>
    <row r="210" spans="1:11" ht="14.25" customHeight="1">
      <c r="A210" s="5"/>
      <c r="I210" s="6"/>
      <c r="J210" s="6"/>
    </row>
    <row r="211" spans="1:11" ht="14.25" customHeight="1">
      <c r="A211" s="5"/>
      <c r="G211" s="4" t="s">
        <v>1006</v>
      </c>
      <c r="I211" s="6"/>
      <c r="J211" s="6" t="str">
        <f t="shared" ref="J211" si="0">G211&amp;" "&amp;H211</f>
        <v xml:space="preserve">  </v>
      </c>
    </row>
  </sheetData>
  <sortState ref="A2:K209">
    <sortCondition ref="B2:B20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8"/>
  <sheetViews>
    <sheetView workbookViewId="0">
      <selection activeCell="C1" sqref="C1:C208"/>
    </sheetView>
  </sheetViews>
  <sheetFormatPr defaultRowHeight="14.4"/>
  <sheetData>
    <row r="1" spans="1:3">
      <c r="A1" s="8" t="s">
        <v>1233</v>
      </c>
      <c r="B1" t="s">
        <v>1234</v>
      </c>
      <c r="C1" t="str">
        <f>A1&amp;" "&amp;B1</f>
        <v>100 j.m./ml</v>
      </c>
    </row>
    <row r="2" spans="1:3">
      <c r="A2" s="8" t="s">
        <v>1235</v>
      </c>
      <c r="B2" t="s">
        <v>1236</v>
      </c>
      <c r="C2" t="str">
        <f t="shared" ref="C2:C65" si="0">A2&amp;" "&amp;B2</f>
        <v>30000 j.m.</v>
      </c>
    </row>
    <row r="3" spans="1:3">
      <c r="A3" s="8" t="s">
        <v>1237</v>
      </c>
      <c r="B3" t="s">
        <v>1238</v>
      </c>
      <c r="C3" t="str">
        <f t="shared" si="0"/>
        <v>10 mg</v>
      </c>
    </row>
    <row r="4" spans="1:3">
      <c r="A4" s="8" t="s">
        <v>1239</v>
      </c>
      <c r="B4" t="s">
        <v>1240</v>
      </c>
      <c r="C4" t="str">
        <f t="shared" si="0"/>
        <v>1 g</v>
      </c>
    </row>
    <row r="5" spans="1:3">
      <c r="A5" s="8" t="s">
        <v>1241</v>
      </c>
      <c r="B5" t="s">
        <v>1242</v>
      </c>
      <c r="C5" t="str">
        <f t="shared" si="0"/>
        <v>5 mg/ml</v>
      </c>
    </row>
    <row r="6" spans="1:3">
      <c r="A6" s="8" t="s">
        <v>1239</v>
      </c>
      <c r="B6" t="s">
        <v>1242</v>
      </c>
      <c r="C6" t="str">
        <f t="shared" si="0"/>
        <v>1 mg/ml</v>
      </c>
    </row>
    <row r="7" spans="1:3">
      <c r="A7" s="8" t="s">
        <v>1243</v>
      </c>
      <c r="B7" t="s">
        <v>1242</v>
      </c>
      <c r="C7" t="str">
        <f t="shared" si="0"/>
        <v>2 mg/ml</v>
      </c>
    </row>
    <row r="8" spans="1:3">
      <c r="A8" s="8" t="s">
        <v>1244</v>
      </c>
      <c r="B8" t="s">
        <v>1236</v>
      </c>
      <c r="C8" t="str">
        <f t="shared" si="0"/>
        <v>250 j.m.</v>
      </c>
    </row>
    <row r="9" spans="1:3">
      <c r="A9" s="8" t="s">
        <v>1245</v>
      </c>
      <c r="B9" t="s">
        <v>1238</v>
      </c>
      <c r="C9" t="str">
        <f t="shared" si="0"/>
        <v>200 mg</v>
      </c>
    </row>
    <row r="10" spans="1:3">
      <c r="A10" s="8" t="s">
        <v>1246</v>
      </c>
      <c r="B10" t="s">
        <v>1247</v>
      </c>
      <c r="C10" t="str">
        <f t="shared" si="0"/>
        <v>0,01 g/ml</v>
      </c>
    </row>
    <row r="11" spans="1:3">
      <c r="A11" s="8" t="s">
        <v>1248</v>
      </c>
      <c r="B11" t="s">
        <v>1238</v>
      </c>
      <c r="C11" t="str">
        <f t="shared" si="0"/>
        <v>12,5 mg</v>
      </c>
    </row>
    <row r="12" spans="1:3">
      <c r="A12" s="8" t="s">
        <v>1249</v>
      </c>
      <c r="B12" t="s">
        <v>1242</v>
      </c>
      <c r="C12" t="str">
        <f t="shared" si="0"/>
        <v>50 mg/ml</v>
      </c>
    </row>
    <row r="13" spans="1:3">
      <c r="A13" s="8" t="s">
        <v>1250</v>
      </c>
      <c r="B13" t="s">
        <v>1238</v>
      </c>
      <c r="C13" t="str">
        <f t="shared" si="0"/>
        <v>20 mg</v>
      </c>
    </row>
    <row r="14" spans="1:3">
      <c r="A14" s="8" t="s">
        <v>1233</v>
      </c>
      <c r="B14" t="s">
        <v>1238</v>
      </c>
      <c r="C14" t="str">
        <f t="shared" si="0"/>
        <v>100 mg</v>
      </c>
    </row>
    <row r="15" spans="1:3">
      <c r="A15" s="8" t="s">
        <v>1249</v>
      </c>
      <c r="B15" t="s">
        <v>1238</v>
      </c>
      <c r="C15" t="str">
        <f t="shared" si="0"/>
        <v>50 mg</v>
      </c>
    </row>
    <row r="16" spans="1:3">
      <c r="A16" s="8" t="s">
        <v>1249</v>
      </c>
      <c r="B16" t="s">
        <v>1238</v>
      </c>
      <c r="C16" t="str">
        <f t="shared" si="0"/>
        <v>50 mg</v>
      </c>
    </row>
    <row r="17" spans="1:3">
      <c r="A17" s="8" t="s">
        <v>1249</v>
      </c>
      <c r="B17" t="s">
        <v>1238</v>
      </c>
      <c r="C17" t="str">
        <f t="shared" si="0"/>
        <v>50 mg</v>
      </c>
    </row>
    <row r="18" spans="1:3">
      <c r="A18" s="8" t="s">
        <v>1241</v>
      </c>
      <c r="B18" t="s">
        <v>1238</v>
      </c>
      <c r="C18" t="str">
        <f t="shared" si="0"/>
        <v>5 mg</v>
      </c>
    </row>
    <row r="19" spans="1:3">
      <c r="A19" s="8">
        <v>50</v>
      </c>
      <c r="B19" t="s">
        <v>1238</v>
      </c>
      <c r="C19" t="str">
        <f t="shared" si="0"/>
        <v>50 mg</v>
      </c>
    </row>
    <row r="20" spans="1:3">
      <c r="A20" s="8" t="s">
        <v>1239</v>
      </c>
      <c r="B20" t="s">
        <v>1240</v>
      </c>
      <c r="C20" t="str">
        <f t="shared" si="0"/>
        <v>1 g</v>
      </c>
    </row>
    <row r="21" spans="1:3">
      <c r="A21" s="8" t="s">
        <v>1239</v>
      </c>
      <c r="B21" t="s">
        <v>1240</v>
      </c>
      <c r="C21" t="str">
        <f t="shared" si="0"/>
        <v>1 g</v>
      </c>
    </row>
    <row r="22" spans="1:3">
      <c r="A22" s="8" t="s">
        <v>1233</v>
      </c>
      <c r="B22" t="s">
        <v>1242</v>
      </c>
      <c r="C22" t="str">
        <f t="shared" si="0"/>
        <v>100 mg/ml</v>
      </c>
    </row>
    <row r="23" spans="1:3">
      <c r="A23" s="8" t="s">
        <v>1233</v>
      </c>
      <c r="B23" t="s">
        <v>1242</v>
      </c>
      <c r="C23" t="str">
        <f t="shared" si="0"/>
        <v>100 mg/ml</v>
      </c>
    </row>
    <row r="24" spans="1:3">
      <c r="A24" s="8" t="s">
        <v>1251</v>
      </c>
      <c r="B24" t="s">
        <v>1238</v>
      </c>
      <c r="C24" t="str">
        <f t="shared" si="0"/>
        <v>500 mg</v>
      </c>
    </row>
    <row r="25" spans="1:3">
      <c r="A25" s="8" t="s">
        <v>1233</v>
      </c>
      <c r="B25" t="s">
        <v>1238</v>
      </c>
      <c r="C25" t="str">
        <f t="shared" si="0"/>
        <v>100 mg</v>
      </c>
    </row>
    <row r="26" spans="1:3">
      <c r="A26" s="8" t="s">
        <v>1252</v>
      </c>
      <c r="B26" t="s">
        <v>1238</v>
      </c>
      <c r="C26" t="str">
        <f t="shared" si="0"/>
        <v>30 mg</v>
      </c>
    </row>
    <row r="27" spans="1:3">
      <c r="A27" s="8">
        <v>100</v>
      </c>
      <c r="B27" t="s">
        <v>1242</v>
      </c>
      <c r="C27" t="str">
        <f t="shared" si="0"/>
        <v>100 mg/ml</v>
      </c>
    </row>
    <row r="28" spans="1:3">
      <c r="A28" s="8" t="s">
        <v>1241</v>
      </c>
      <c r="B28" t="s">
        <v>1238</v>
      </c>
      <c r="C28" t="str">
        <f t="shared" si="0"/>
        <v>5 mg</v>
      </c>
    </row>
    <row r="29" spans="1:3">
      <c r="A29" s="8" t="s">
        <v>1253</v>
      </c>
      <c r="B29" t="s">
        <v>1254</v>
      </c>
      <c r="C29" t="str">
        <f t="shared" si="0"/>
        <v>6 mln j.m./0,5 ml</v>
      </c>
    </row>
    <row r="30" spans="1:3">
      <c r="A30" s="8" t="s">
        <v>1243</v>
      </c>
      <c r="B30" t="s">
        <v>1242</v>
      </c>
      <c r="C30" t="str">
        <f t="shared" si="0"/>
        <v>2 mg/ml</v>
      </c>
    </row>
    <row r="31" spans="1:3">
      <c r="A31" s="8" t="s">
        <v>1237</v>
      </c>
      <c r="B31" t="s">
        <v>1242</v>
      </c>
      <c r="C31" t="str">
        <f t="shared" si="0"/>
        <v>10 mg/ml</v>
      </c>
    </row>
    <row r="32" spans="1:3">
      <c r="A32" s="8" t="s">
        <v>1249</v>
      </c>
      <c r="B32" t="s">
        <v>1242</v>
      </c>
      <c r="C32" t="str">
        <f t="shared" si="0"/>
        <v>50 mg/ml</v>
      </c>
    </row>
    <row r="33" spans="1:3">
      <c r="A33" s="8" t="s">
        <v>1255</v>
      </c>
      <c r="B33" t="s">
        <v>1238</v>
      </c>
      <c r="C33" t="str">
        <f t="shared" si="0"/>
        <v>3,75 mg</v>
      </c>
    </row>
    <row r="34" spans="1:3">
      <c r="A34" s="8" t="s">
        <v>1245</v>
      </c>
      <c r="B34" t="s">
        <v>1238</v>
      </c>
      <c r="C34" t="str">
        <f t="shared" si="0"/>
        <v>200 mg</v>
      </c>
    </row>
    <row r="35" spans="1:3">
      <c r="A35" s="8" t="s">
        <v>1237</v>
      </c>
      <c r="B35" t="s">
        <v>1256</v>
      </c>
      <c r="C35" t="str">
        <f t="shared" si="0"/>
        <v>10 μg/ml</v>
      </c>
    </row>
    <row r="36" spans="1:3">
      <c r="A36" s="8" t="s">
        <v>1244</v>
      </c>
      <c r="B36" t="s">
        <v>1256</v>
      </c>
      <c r="C36" t="str">
        <f t="shared" si="0"/>
        <v>250 μg/ml</v>
      </c>
    </row>
    <row r="37" spans="1:3">
      <c r="A37" s="8" t="s">
        <v>1249</v>
      </c>
      <c r="B37" t="s">
        <v>1238</v>
      </c>
      <c r="C37" t="str">
        <f t="shared" si="0"/>
        <v>50 mg</v>
      </c>
    </row>
    <row r="38" spans="1:3">
      <c r="A38" s="8" t="s">
        <v>1239</v>
      </c>
      <c r="B38" t="s">
        <v>1238</v>
      </c>
      <c r="C38" t="str">
        <f t="shared" si="0"/>
        <v>1 mg</v>
      </c>
    </row>
    <row r="39" spans="1:3">
      <c r="A39" s="8">
        <v>0.25</v>
      </c>
      <c r="B39" t="s">
        <v>1238</v>
      </c>
      <c r="C39" t="str">
        <f t="shared" si="0"/>
        <v>0,25 mg</v>
      </c>
    </row>
    <row r="40" spans="1:3">
      <c r="A40" s="8" t="s">
        <v>1233</v>
      </c>
      <c r="B40" t="s">
        <v>1257</v>
      </c>
      <c r="C40" t="str">
        <f t="shared" si="0"/>
        <v>100 j.</v>
      </c>
    </row>
    <row r="41" spans="1:3">
      <c r="A41" s="8" t="s">
        <v>1250</v>
      </c>
      <c r="B41" t="s">
        <v>1242</v>
      </c>
      <c r="C41" t="str">
        <f t="shared" si="0"/>
        <v>20 mg/ml</v>
      </c>
    </row>
    <row r="42" spans="1:3">
      <c r="A42" s="8" t="s">
        <v>1239</v>
      </c>
      <c r="B42" t="s">
        <v>1242</v>
      </c>
      <c r="C42" t="str">
        <f t="shared" si="0"/>
        <v>1 mg/ml</v>
      </c>
    </row>
    <row r="43" spans="1:3">
      <c r="A43" s="8" t="s">
        <v>1258</v>
      </c>
      <c r="B43" t="s">
        <v>1238</v>
      </c>
      <c r="C43" t="str">
        <f t="shared" si="0"/>
        <v>0,5 mg</v>
      </c>
    </row>
    <row r="44" spans="1:3">
      <c r="A44" s="8" t="s">
        <v>1233</v>
      </c>
      <c r="B44" t="s">
        <v>1259</v>
      </c>
      <c r="C44" t="str">
        <f t="shared" si="0"/>
        <v xml:space="preserve">100 Jednostek Allergan </v>
      </c>
    </row>
    <row r="45" spans="1:3">
      <c r="A45" s="8" t="s">
        <v>1237</v>
      </c>
      <c r="B45" t="s">
        <v>1238</v>
      </c>
      <c r="C45" t="str">
        <f t="shared" si="0"/>
        <v>10 mg</v>
      </c>
    </row>
    <row r="46" spans="1:3">
      <c r="A46" s="8" t="s">
        <v>1244</v>
      </c>
      <c r="B46" t="s">
        <v>1238</v>
      </c>
      <c r="C46" t="str">
        <f t="shared" si="0"/>
        <v>250 mg</v>
      </c>
    </row>
    <row r="47" spans="1:3">
      <c r="A47" s="8">
        <v>44</v>
      </c>
      <c r="B47" t="s">
        <v>1260</v>
      </c>
      <c r="C47" t="str">
        <f t="shared" si="0"/>
        <v>44 μg/0,5 ml</v>
      </c>
    </row>
    <row r="48" spans="1:3">
      <c r="A48" s="8" t="s">
        <v>1251</v>
      </c>
      <c r="B48" t="s">
        <v>1256</v>
      </c>
      <c r="C48" t="str">
        <f t="shared" si="0"/>
        <v>500 μg/ml</v>
      </c>
    </row>
    <row r="49" spans="1:3">
      <c r="A49" s="8">
        <v>250</v>
      </c>
      <c r="B49" t="s">
        <v>1261</v>
      </c>
      <c r="C49" t="str">
        <f t="shared" si="0"/>
        <v>250 mg/5 ml</v>
      </c>
    </row>
    <row r="50" spans="1:3">
      <c r="A50" s="8" t="s">
        <v>1249</v>
      </c>
      <c r="B50" t="s">
        <v>1238</v>
      </c>
      <c r="C50" t="str">
        <f t="shared" si="0"/>
        <v>50 mg</v>
      </c>
    </row>
    <row r="51" spans="1:3">
      <c r="A51" s="8" t="s">
        <v>1237</v>
      </c>
      <c r="B51" t="s">
        <v>1242</v>
      </c>
      <c r="C51" t="str">
        <f t="shared" si="0"/>
        <v>10 mg/ml</v>
      </c>
    </row>
    <row r="52" spans="1:3">
      <c r="A52" s="8" t="s">
        <v>1241</v>
      </c>
      <c r="B52" t="s">
        <v>1242</v>
      </c>
      <c r="C52" t="str">
        <f t="shared" si="0"/>
        <v>5 mg/ml</v>
      </c>
    </row>
    <row r="53" spans="1:3">
      <c r="A53" s="8" t="s">
        <v>1251</v>
      </c>
      <c r="B53" t="s">
        <v>1236</v>
      </c>
      <c r="C53" t="str">
        <f t="shared" si="0"/>
        <v>500 j.m.</v>
      </c>
    </row>
    <row r="54" spans="1:3">
      <c r="A54" s="8" t="s">
        <v>1262</v>
      </c>
      <c r="B54" t="s">
        <v>1238</v>
      </c>
      <c r="C54" t="str">
        <f t="shared" si="0"/>
        <v>140 mg</v>
      </c>
    </row>
    <row r="55" spans="1:3">
      <c r="A55" s="8" t="s">
        <v>1244</v>
      </c>
      <c r="B55" t="s">
        <v>1236</v>
      </c>
      <c r="C55" t="str">
        <f t="shared" si="0"/>
        <v>250 j.m.</v>
      </c>
    </row>
    <row r="56" spans="1:3">
      <c r="A56" s="8">
        <v>250</v>
      </c>
      <c r="B56" t="s">
        <v>1238</v>
      </c>
      <c r="C56" t="str">
        <f t="shared" si="0"/>
        <v>250 mg</v>
      </c>
    </row>
    <row r="57" spans="1:3">
      <c r="A57" s="8" t="s">
        <v>1263</v>
      </c>
      <c r="B57" t="s">
        <v>1264</v>
      </c>
      <c r="C57" t="str">
        <f t="shared" si="0"/>
        <v>15 mln j.m./ml</v>
      </c>
    </row>
    <row r="58" spans="1:3">
      <c r="A58" s="8" t="s">
        <v>1245</v>
      </c>
      <c r="B58" t="s">
        <v>1238</v>
      </c>
      <c r="C58" t="str">
        <f t="shared" si="0"/>
        <v>200 mg</v>
      </c>
    </row>
    <row r="59" spans="1:3">
      <c r="A59" s="8" t="s">
        <v>1233</v>
      </c>
      <c r="B59" t="s">
        <v>1238</v>
      </c>
      <c r="C59" t="str">
        <f t="shared" si="0"/>
        <v>100 mg</v>
      </c>
    </row>
    <row r="60" spans="1:3">
      <c r="A60" s="8" t="s">
        <v>1265</v>
      </c>
      <c r="B60" t="s">
        <v>1236</v>
      </c>
      <c r="C60" t="str">
        <f t="shared" si="0"/>
        <v>400 j.m.</v>
      </c>
    </row>
    <row r="61" spans="1:3">
      <c r="A61" s="8" t="s">
        <v>1266</v>
      </c>
      <c r="B61" t="s">
        <v>1242</v>
      </c>
      <c r="C61" t="str">
        <f t="shared" si="0"/>
        <v>1,5 mg/ml</v>
      </c>
    </row>
    <row r="62" spans="1:3">
      <c r="A62" s="8" t="s">
        <v>1251</v>
      </c>
      <c r="B62" t="s">
        <v>1238</v>
      </c>
      <c r="C62" t="str">
        <f t="shared" si="0"/>
        <v>500 mg</v>
      </c>
    </row>
    <row r="63" spans="1:3">
      <c r="A63" s="8" t="s">
        <v>1250</v>
      </c>
      <c r="B63" t="s">
        <v>1238</v>
      </c>
      <c r="C63" t="str">
        <f t="shared" si="0"/>
        <v>20 mg</v>
      </c>
    </row>
    <row r="64" spans="1:3">
      <c r="A64" s="8" t="s">
        <v>1253</v>
      </c>
      <c r="B64" t="s">
        <v>1242</v>
      </c>
      <c r="C64" t="str">
        <f t="shared" si="0"/>
        <v>6 mg/ml</v>
      </c>
    </row>
    <row r="65" spans="1:3">
      <c r="A65" s="8" t="s">
        <v>1243</v>
      </c>
      <c r="B65" t="s">
        <v>1242</v>
      </c>
      <c r="C65" t="str">
        <f t="shared" si="0"/>
        <v>2 mg/ml</v>
      </c>
    </row>
    <row r="66" spans="1:3">
      <c r="A66" s="8" t="s">
        <v>1267</v>
      </c>
      <c r="B66" t="s">
        <v>1256</v>
      </c>
      <c r="C66" t="str">
        <f t="shared" ref="C66:C129" si="1">A66&amp;" "&amp;B66</f>
        <v>270 μg/ml</v>
      </c>
    </row>
    <row r="67" spans="1:3">
      <c r="A67" s="8" t="s">
        <v>1268</v>
      </c>
      <c r="B67" t="s">
        <v>1238</v>
      </c>
      <c r="C67" t="str">
        <f t="shared" si="1"/>
        <v>8 mg</v>
      </c>
    </row>
    <row r="68" spans="1:3">
      <c r="A68" s="8" t="s">
        <v>1245</v>
      </c>
      <c r="B68" t="s">
        <v>1238</v>
      </c>
      <c r="C68" t="str">
        <f t="shared" si="1"/>
        <v>200 mg</v>
      </c>
    </row>
    <row r="69" spans="1:3">
      <c r="A69" s="8" t="s">
        <v>1269</v>
      </c>
      <c r="B69" t="s">
        <v>1270</v>
      </c>
      <c r="C69" t="str">
        <f t="shared" si="1"/>
        <v>0,05 mg/0,5 ml</v>
      </c>
    </row>
    <row r="70" spans="1:3">
      <c r="A70" s="8" t="s">
        <v>1237</v>
      </c>
      <c r="B70" t="s">
        <v>1238</v>
      </c>
      <c r="C70" t="str">
        <f t="shared" si="1"/>
        <v>10 mg</v>
      </c>
    </row>
    <row r="71" spans="1:3">
      <c r="A71" s="8" t="s">
        <v>1237</v>
      </c>
      <c r="B71" t="s">
        <v>1238</v>
      </c>
      <c r="C71" t="str">
        <f t="shared" si="1"/>
        <v>10 mg</v>
      </c>
    </row>
    <row r="72" spans="1:3">
      <c r="A72" s="8" t="s">
        <v>1241</v>
      </c>
      <c r="B72" t="s">
        <v>1242</v>
      </c>
      <c r="C72" t="str">
        <f t="shared" si="1"/>
        <v>5 mg/ml</v>
      </c>
    </row>
    <row r="73" spans="1:3">
      <c r="A73" s="8">
        <v>20</v>
      </c>
      <c r="B73" t="s">
        <v>1242</v>
      </c>
      <c r="C73" t="str">
        <f t="shared" si="1"/>
        <v>20 mg/ml</v>
      </c>
    </row>
    <row r="74" spans="1:3">
      <c r="A74" s="8" t="s">
        <v>1233</v>
      </c>
      <c r="B74" t="s">
        <v>1271</v>
      </c>
      <c r="C74" t="str">
        <f t="shared" si="1"/>
        <v>100 mg/4 ml</v>
      </c>
    </row>
    <row r="75" spans="1:3">
      <c r="A75" s="8" t="s">
        <v>1250</v>
      </c>
      <c r="B75" t="s">
        <v>1242</v>
      </c>
      <c r="C75" t="str">
        <f t="shared" si="1"/>
        <v>20 mg/ml</v>
      </c>
    </row>
    <row r="76" spans="1:3">
      <c r="A76" s="8">
        <v>45</v>
      </c>
      <c r="B76" t="s">
        <v>1238</v>
      </c>
      <c r="C76" t="str">
        <f t="shared" si="1"/>
        <v>45 mg</v>
      </c>
    </row>
    <row r="77" spans="1:3">
      <c r="A77" s="8">
        <v>200</v>
      </c>
      <c r="B77" t="s">
        <v>1242</v>
      </c>
      <c r="C77" t="str">
        <f t="shared" si="1"/>
        <v>200 mg/ml</v>
      </c>
    </row>
    <row r="78" spans="1:3">
      <c r="A78" s="8">
        <v>500</v>
      </c>
      <c r="B78" t="s">
        <v>1238</v>
      </c>
      <c r="C78" t="str">
        <f t="shared" si="1"/>
        <v>500 mg</v>
      </c>
    </row>
    <row r="79" spans="1:3">
      <c r="A79" s="8">
        <v>25</v>
      </c>
      <c r="B79" t="s">
        <v>1238</v>
      </c>
      <c r="C79" t="str">
        <f t="shared" si="1"/>
        <v>25 mg</v>
      </c>
    </row>
    <row r="80" spans="1:3">
      <c r="A80" s="8" t="s">
        <v>1272</v>
      </c>
      <c r="B80" t="s">
        <v>1238</v>
      </c>
      <c r="C80" t="str">
        <f t="shared" si="1"/>
        <v>75 mg</v>
      </c>
    </row>
    <row r="81" spans="1:3">
      <c r="A81" s="8" t="s">
        <v>1255</v>
      </c>
      <c r="B81" t="s">
        <v>1238</v>
      </c>
      <c r="C81" t="str">
        <f t="shared" si="1"/>
        <v>3,75 mg</v>
      </c>
    </row>
    <row r="82" spans="1:3">
      <c r="A82" s="8">
        <v>200</v>
      </c>
      <c r="B82" t="s">
        <v>1238</v>
      </c>
      <c r="C82" t="str">
        <f t="shared" si="1"/>
        <v>200 mg</v>
      </c>
    </row>
    <row r="83" spans="1:3">
      <c r="A83" s="8" t="s">
        <v>1237</v>
      </c>
      <c r="B83" t="s">
        <v>1238</v>
      </c>
      <c r="C83" t="str">
        <f t="shared" si="1"/>
        <v>10 mg</v>
      </c>
    </row>
    <row r="84" spans="1:3">
      <c r="A84" s="8">
        <v>0.5</v>
      </c>
      <c r="B84" t="s">
        <v>1238</v>
      </c>
      <c r="C84" t="str">
        <f t="shared" si="1"/>
        <v>0,5 mg</v>
      </c>
    </row>
    <row r="85" spans="1:3">
      <c r="A85" s="8" t="s">
        <v>1239</v>
      </c>
      <c r="B85" t="s">
        <v>1242</v>
      </c>
      <c r="C85" t="str">
        <f t="shared" si="1"/>
        <v>1 mg/ml</v>
      </c>
    </row>
    <row r="86" spans="1:3">
      <c r="A86" s="8" t="s">
        <v>1273</v>
      </c>
      <c r="B86" t="s">
        <v>1274</v>
      </c>
      <c r="C86" t="str">
        <f t="shared" si="1"/>
        <v>15000 IU/fiolkę</v>
      </c>
    </row>
    <row r="87" spans="1:3">
      <c r="A87" s="8" t="s">
        <v>1243</v>
      </c>
      <c r="B87" t="s">
        <v>1238</v>
      </c>
      <c r="C87" t="str">
        <f t="shared" si="1"/>
        <v>2 mg</v>
      </c>
    </row>
    <row r="88" spans="1:3">
      <c r="A88" s="8" t="s">
        <v>1243</v>
      </c>
      <c r="B88" t="s">
        <v>1238</v>
      </c>
      <c r="C88" t="str">
        <f t="shared" si="1"/>
        <v>2 mg</v>
      </c>
    </row>
    <row r="89" spans="1:3">
      <c r="A89" s="8" t="s">
        <v>1275</v>
      </c>
      <c r="B89" t="s">
        <v>1238</v>
      </c>
      <c r="C89" t="str">
        <f t="shared" si="1"/>
        <v>40 mg</v>
      </c>
    </row>
    <row r="90" spans="1:3">
      <c r="A90" s="8" t="s">
        <v>1243</v>
      </c>
      <c r="B90" t="s">
        <v>1238</v>
      </c>
      <c r="C90" t="str">
        <f t="shared" si="1"/>
        <v>2 mg</v>
      </c>
    </row>
    <row r="91" spans="1:3">
      <c r="A91" s="8">
        <v>240</v>
      </c>
      <c r="B91" t="s">
        <v>1238</v>
      </c>
      <c r="C91" t="str">
        <f t="shared" si="1"/>
        <v>240 mg</v>
      </c>
    </row>
    <row r="92" spans="1:3">
      <c r="A92" s="8">
        <v>300</v>
      </c>
      <c r="B92" t="s">
        <v>1238</v>
      </c>
      <c r="C92" t="str">
        <f t="shared" si="1"/>
        <v>300 mg</v>
      </c>
    </row>
    <row r="93" spans="1:3">
      <c r="A93" s="8" t="s">
        <v>1244</v>
      </c>
      <c r="B93" t="s">
        <v>1238</v>
      </c>
      <c r="C93" t="str">
        <f t="shared" si="1"/>
        <v>250 mg</v>
      </c>
    </row>
    <row r="94" spans="1:3">
      <c r="A94" s="8" t="s">
        <v>1249</v>
      </c>
      <c r="B94" t="s">
        <v>1238</v>
      </c>
      <c r="C94" t="str">
        <f t="shared" si="1"/>
        <v>50 mg</v>
      </c>
    </row>
    <row r="95" spans="1:3">
      <c r="A95" s="8">
        <v>10</v>
      </c>
      <c r="B95" t="s">
        <v>1242</v>
      </c>
      <c r="C95" t="str">
        <f t="shared" si="1"/>
        <v>10 mg/ml</v>
      </c>
    </row>
    <row r="96" spans="1:3">
      <c r="A96" s="8">
        <v>1</v>
      </c>
      <c r="B96" t="s">
        <v>1242</v>
      </c>
      <c r="C96" t="str">
        <f t="shared" si="1"/>
        <v>1 mg/ml</v>
      </c>
    </row>
    <row r="97" spans="1:3">
      <c r="A97" s="8" t="s">
        <v>1252</v>
      </c>
      <c r="B97" t="s">
        <v>1260</v>
      </c>
      <c r="C97" t="str">
        <f t="shared" si="1"/>
        <v>30 μg/0,5 ml</v>
      </c>
    </row>
    <row r="98" spans="1:3">
      <c r="A98" s="8">
        <v>1</v>
      </c>
      <c r="B98" t="s">
        <v>1242</v>
      </c>
      <c r="C98" t="str">
        <f t="shared" si="1"/>
        <v>1 mg/ml</v>
      </c>
    </row>
    <row r="99" spans="1:3">
      <c r="A99" s="8">
        <v>2</v>
      </c>
      <c r="B99" t="s">
        <v>1242</v>
      </c>
      <c r="C99" t="str">
        <f t="shared" si="1"/>
        <v>2 mg/ml</v>
      </c>
    </row>
    <row r="100" spans="1:3">
      <c r="A100" s="8">
        <v>30</v>
      </c>
      <c r="B100" t="s">
        <v>1238</v>
      </c>
      <c r="C100" t="str">
        <f t="shared" si="1"/>
        <v>30 mg</v>
      </c>
    </row>
    <row r="101" spans="1:3">
      <c r="A101" s="8" t="s">
        <v>1239</v>
      </c>
      <c r="B101" t="s">
        <v>1238</v>
      </c>
      <c r="C101" t="str">
        <f t="shared" si="1"/>
        <v>1 mg</v>
      </c>
    </row>
    <row r="102" spans="1:3">
      <c r="A102" s="8" t="s">
        <v>1276</v>
      </c>
      <c r="B102">
        <v>0</v>
      </c>
      <c r="C102" t="str">
        <f t="shared" si="1"/>
        <v>125 mg; 80 mg 0</v>
      </c>
    </row>
    <row r="103" spans="1:3">
      <c r="A103" s="8" t="s">
        <v>1249</v>
      </c>
      <c r="B103" t="s">
        <v>1238</v>
      </c>
      <c r="C103" t="str">
        <f t="shared" si="1"/>
        <v>50 mg</v>
      </c>
    </row>
    <row r="104" spans="1:3">
      <c r="A104" s="8" t="s">
        <v>1265</v>
      </c>
      <c r="B104" t="s">
        <v>1257</v>
      </c>
      <c r="C104" t="str">
        <f t="shared" si="1"/>
        <v>400 j.</v>
      </c>
    </row>
    <row r="105" spans="1:3">
      <c r="A105" s="8" t="s">
        <v>1277</v>
      </c>
      <c r="B105" t="s">
        <v>1242</v>
      </c>
      <c r="C105" t="str">
        <f t="shared" si="1"/>
        <v>25 mg/ml</v>
      </c>
    </row>
    <row r="106" spans="1:3">
      <c r="A106" s="8">
        <v>200</v>
      </c>
      <c r="B106" t="s">
        <v>1238</v>
      </c>
      <c r="C106" t="str">
        <f t="shared" si="1"/>
        <v>200 mg</v>
      </c>
    </row>
    <row r="107" spans="1:3">
      <c r="A107" s="8" t="s">
        <v>1250</v>
      </c>
      <c r="B107" t="s">
        <v>1242</v>
      </c>
      <c r="C107" t="str">
        <f t="shared" si="1"/>
        <v>20 mg/ml</v>
      </c>
    </row>
    <row r="108" spans="1:3">
      <c r="A108" s="8" t="s">
        <v>1278</v>
      </c>
      <c r="B108" t="s">
        <v>1261</v>
      </c>
      <c r="C108" t="str">
        <f t="shared" si="1"/>
        <v>4 mg/5 ml</v>
      </c>
    </row>
    <row r="109" spans="1:3">
      <c r="A109" s="8">
        <v>2.5</v>
      </c>
      <c r="B109" t="s">
        <v>1238</v>
      </c>
      <c r="C109" t="str">
        <f t="shared" si="1"/>
        <v>2,5 mg</v>
      </c>
    </row>
    <row r="110" spans="1:3">
      <c r="A110" s="8">
        <v>40</v>
      </c>
      <c r="B110" t="s">
        <v>1242</v>
      </c>
      <c r="C110" t="str">
        <f t="shared" si="1"/>
        <v>40 mg/ml</v>
      </c>
    </row>
    <row r="111" spans="1:3">
      <c r="A111" s="8">
        <v>25</v>
      </c>
      <c r="B111" t="s">
        <v>1242</v>
      </c>
      <c r="C111" t="str">
        <f t="shared" si="1"/>
        <v>25 mg/ml</v>
      </c>
    </row>
    <row r="112" spans="1:3">
      <c r="A112" s="8" t="s">
        <v>1251</v>
      </c>
      <c r="B112" t="s">
        <v>1238</v>
      </c>
      <c r="C112" t="str">
        <f t="shared" si="1"/>
        <v>500 mg</v>
      </c>
    </row>
    <row r="113" spans="1:3">
      <c r="A113" s="8" t="s">
        <v>1250</v>
      </c>
      <c r="B113" t="s">
        <v>1238</v>
      </c>
      <c r="C113" t="str">
        <f t="shared" si="1"/>
        <v>20 mg</v>
      </c>
    </row>
    <row r="114" spans="1:3">
      <c r="A114" s="8" t="s">
        <v>1275</v>
      </c>
      <c r="B114" t="s">
        <v>1242</v>
      </c>
      <c r="C114" t="str">
        <f t="shared" si="1"/>
        <v>40 mg/ml</v>
      </c>
    </row>
    <row r="115" spans="1:3">
      <c r="A115" s="8" t="s">
        <v>1237</v>
      </c>
      <c r="B115" t="s">
        <v>1238</v>
      </c>
      <c r="C115" t="str">
        <f t="shared" si="1"/>
        <v>10 mg</v>
      </c>
    </row>
    <row r="116" spans="1:3">
      <c r="A116" s="8">
        <v>50</v>
      </c>
      <c r="B116" t="s">
        <v>1238</v>
      </c>
      <c r="C116" t="str">
        <f t="shared" si="1"/>
        <v>50 mg</v>
      </c>
    </row>
    <row r="117" spans="1:3">
      <c r="A117" s="8">
        <v>50</v>
      </c>
      <c r="B117" t="s">
        <v>1238</v>
      </c>
      <c r="C117" t="str">
        <f t="shared" si="1"/>
        <v>50 mg</v>
      </c>
    </row>
    <row r="118" spans="1:3">
      <c r="A118" s="8">
        <v>10</v>
      </c>
      <c r="B118" t="s">
        <v>1242</v>
      </c>
      <c r="C118" t="str">
        <f t="shared" si="1"/>
        <v>10 mg/ml</v>
      </c>
    </row>
    <row r="119" spans="1:3">
      <c r="A119" s="8">
        <v>240</v>
      </c>
      <c r="B119" t="s">
        <v>1238</v>
      </c>
      <c r="C119" t="str">
        <f t="shared" si="1"/>
        <v>240 mg</v>
      </c>
    </row>
    <row r="120" spans="1:3">
      <c r="A120" s="8">
        <v>125</v>
      </c>
      <c r="B120" t="s">
        <v>1238</v>
      </c>
      <c r="C120" t="str">
        <f t="shared" si="1"/>
        <v>125 mg</v>
      </c>
    </row>
    <row r="121" spans="1:3">
      <c r="A121" s="8">
        <v>100</v>
      </c>
      <c r="B121" t="s">
        <v>1238</v>
      </c>
      <c r="C121" t="str">
        <f t="shared" si="1"/>
        <v>100 mg</v>
      </c>
    </row>
    <row r="122" spans="1:3">
      <c r="A122" s="8">
        <v>100</v>
      </c>
      <c r="B122" t="s">
        <v>1238</v>
      </c>
      <c r="C122" t="str">
        <f t="shared" si="1"/>
        <v>100 mg</v>
      </c>
    </row>
    <row r="123" spans="1:3">
      <c r="A123" s="8">
        <v>5</v>
      </c>
      <c r="B123" t="s">
        <v>1242</v>
      </c>
      <c r="C123" t="str">
        <f t="shared" si="1"/>
        <v>5 mg/ml</v>
      </c>
    </row>
    <row r="124" spans="1:3">
      <c r="A124" s="8">
        <v>0.5</v>
      </c>
      <c r="B124" t="s">
        <v>1238</v>
      </c>
      <c r="C124" t="str">
        <f t="shared" si="1"/>
        <v>0,5 mg</v>
      </c>
    </row>
    <row r="125" spans="1:3">
      <c r="A125" s="8" t="s">
        <v>1239</v>
      </c>
      <c r="B125" t="s">
        <v>1242</v>
      </c>
      <c r="C125" t="str">
        <f t="shared" si="1"/>
        <v>1 mg/ml</v>
      </c>
    </row>
    <row r="126" spans="1:3">
      <c r="A126" s="8" t="s">
        <v>1279</v>
      </c>
      <c r="B126" t="s">
        <v>1238</v>
      </c>
      <c r="C126" t="str">
        <f t="shared" si="1"/>
        <v>245 mg</v>
      </c>
    </row>
    <row r="127" spans="1:3">
      <c r="A127" s="8">
        <v>2.5</v>
      </c>
      <c r="B127" t="s">
        <v>1238</v>
      </c>
      <c r="C127" t="str">
        <f t="shared" si="1"/>
        <v>2,5 mg</v>
      </c>
    </row>
    <row r="128" spans="1:3">
      <c r="A128" s="8">
        <v>10</v>
      </c>
      <c r="B128" t="s">
        <v>1238</v>
      </c>
      <c r="C128" t="str">
        <f t="shared" si="1"/>
        <v>10 mg</v>
      </c>
    </row>
    <row r="129" spans="1:3">
      <c r="A129" s="8">
        <v>75</v>
      </c>
      <c r="B129" t="s">
        <v>1238</v>
      </c>
      <c r="C129" t="str">
        <f t="shared" si="1"/>
        <v>75 mg</v>
      </c>
    </row>
    <row r="130" spans="1:3">
      <c r="A130" s="8">
        <v>14</v>
      </c>
      <c r="B130" t="s">
        <v>1238</v>
      </c>
      <c r="C130" t="str">
        <f t="shared" ref="C130:C193" si="2">A130&amp;" "&amp;B130</f>
        <v>14 mg</v>
      </c>
    </row>
    <row r="131" spans="1:3">
      <c r="A131" s="8">
        <v>1100</v>
      </c>
      <c r="B131" t="s">
        <v>1280</v>
      </c>
      <c r="C131" t="str">
        <f t="shared" si="2"/>
        <v>1100 kBq/mL</v>
      </c>
    </row>
    <row r="132" spans="1:3">
      <c r="A132" s="8">
        <v>2.5</v>
      </c>
      <c r="B132" t="s">
        <v>1242</v>
      </c>
      <c r="C132" t="str">
        <f t="shared" si="2"/>
        <v>2,5 mg/ml</v>
      </c>
    </row>
    <row r="133" spans="1:3">
      <c r="A133" s="8">
        <v>125</v>
      </c>
      <c r="B133" t="s">
        <v>1281</v>
      </c>
      <c r="C133" t="str">
        <f t="shared" si="2"/>
        <v>125 μg</v>
      </c>
    </row>
    <row r="134" spans="1:3">
      <c r="A134" s="8">
        <v>1000</v>
      </c>
      <c r="B134" t="s">
        <v>1238</v>
      </c>
      <c r="C134" t="str">
        <f t="shared" si="2"/>
        <v>1000 mg</v>
      </c>
    </row>
    <row r="135" spans="1:3">
      <c r="A135" s="8">
        <v>165</v>
      </c>
      <c r="B135" t="s">
        <v>1242</v>
      </c>
      <c r="C135" t="str">
        <f t="shared" si="2"/>
        <v>165 mg/ml</v>
      </c>
    </row>
    <row r="136" spans="1:3">
      <c r="A136" s="8">
        <v>120</v>
      </c>
      <c r="B136" t="s">
        <v>1238</v>
      </c>
      <c r="C136" t="str">
        <f t="shared" si="2"/>
        <v>120 mg</v>
      </c>
    </row>
    <row r="137" spans="1:3">
      <c r="A137" s="8" t="s">
        <v>1282</v>
      </c>
      <c r="B137" t="s">
        <v>1238</v>
      </c>
      <c r="C137" t="str">
        <f t="shared" si="2"/>
        <v>90+400 mg</v>
      </c>
    </row>
    <row r="138" spans="1:3">
      <c r="A138" s="8">
        <v>400</v>
      </c>
      <c r="B138" t="s">
        <v>1238</v>
      </c>
      <c r="C138" t="str">
        <f t="shared" si="2"/>
        <v>400 mg</v>
      </c>
    </row>
    <row r="139" spans="1:3">
      <c r="A139" s="8">
        <v>200</v>
      </c>
      <c r="B139" t="s">
        <v>1238</v>
      </c>
      <c r="C139" t="str">
        <f t="shared" si="2"/>
        <v>200 mg</v>
      </c>
    </row>
    <row r="140" spans="1:3">
      <c r="A140" s="8">
        <v>2000</v>
      </c>
      <c r="B140" t="s">
        <v>1236</v>
      </c>
      <c r="C140" t="str">
        <f t="shared" si="2"/>
        <v>2000 j.m.</v>
      </c>
    </row>
    <row r="141" spans="1:3">
      <c r="A141" s="8">
        <v>50</v>
      </c>
      <c r="B141" t="s">
        <v>1238</v>
      </c>
      <c r="C141" t="str">
        <f t="shared" si="2"/>
        <v>50 mg</v>
      </c>
    </row>
    <row r="142" spans="1:3">
      <c r="A142" s="8">
        <v>150</v>
      </c>
      <c r="B142" t="s">
        <v>1238</v>
      </c>
      <c r="C142" t="str">
        <f t="shared" si="2"/>
        <v>150 mg</v>
      </c>
    </row>
    <row r="143" spans="1:3">
      <c r="A143" s="8">
        <v>100</v>
      </c>
      <c r="B143" t="s">
        <v>1238</v>
      </c>
      <c r="C143" t="str">
        <f t="shared" si="2"/>
        <v>100 mg</v>
      </c>
    </row>
    <row r="144" spans="1:3">
      <c r="A144" s="8">
        <v>3.5</v>
      </c>
      <c r="B144" t="s">
        <v>1238</v>
      </c>
      <c r="C144" t="str">
        <f t="shared" si="2"/>
        <v>3,5 mg</v>
      </c>
    </row>
    <row r="145" spans="1:3">
      <c r="A145" s="8">
        <v>420</v>
      </c>
      <c r="B145" t="s">
        <v>1238</v>
      </c>
      <c r="C145" t="str">
        <f t="shared" si="2"/>
        <v>420 mg</v>
      </c>
    </row>
    <row r="146" spans="1:3">
      <c r="A146" s="8">
        <v>10</v>
      </c>
      <c r="B146" t="s">
        <v>1242</v>
      </c>
      <c r="C146" t="str">
        <f t="shared" si="2"/>
        <v>10 mg/ml</v>
      </c>
    </row>
    <row r="147" spans="1:3">
      <c r="A147" s="8">
        <v>140</v>
      </c>
      <c r="B147" t="s">
        <v>1238</v>
      </c>
      <c r="C147" t="str">
        <f t="shared" si="2"/>
        <v>140 mg</v>
      </c>
    </row>
    <row r="148" spans="1:3">
      <c r="A148" s="8">
        <v>50</v>
      </c>
      <c r="B148" t="s">
        <v>1238</v>
      </c>
      <c r="C148" t="str">
        <f t="shared" si="2"/>
        <v>50 mg</v>
      </c>
    </row>
    <row r="149" spans="1:3">
      <c r="A149" s="8">
        <v>300</v>
      </c>
      <c r="B149" t="s">
        <v>1238</v>
      </c>
      <c r="C149" t="str">
        <f t="shared" si="2"/>
        <v>300 mg</v>
      </c>
    </row>
    <row r="150" spans="1:3">
      <c r="A150" s="8">
        <v>10000</v>
      </c>
      <c r="B150" t="s">
        <v>1283</v>
      </c>
      <c r="C150" t="str">
        <f t="shared" si="2"/>
        <v>10000 j.m./fiolkę</v>
      </c>
    </row>
    <row r="151" spans="1:3">
      <c r="A151" s="8">
        <v>0.5</v>
      </c>
      <c r="B151" t="s">
        <v>1238</v>
      </c>
      <c r="C151" t="str">
        <f t="shared" si="2"/>
        <v>0,5 mg</v>
      </c>
    </row>
    <row r="152" spans="1:3">
      <c r="A152" s="8">
        <v>1000</v>
      </c>
      <c r="B152" t="s">
        <v>1238</v>
      </c>
      <c r="C152" t="str">
        <f t="shared" si="2"/>
        <v>1000 mg</v>
      </c>
    </row>
    <row r="153" spans="1:3">
      <c r="A153" s="8">
        <v>1</v>
      </c>
      <c r="B153" t="s">
        <v>1242</v>
      </c>
      <c r="C153" t="str">
        <f t="shared" si="2"/>
        <v>1 mg/ml</v>
      </c>
    </row>
    <row r="154" spans="1:3">
      <c r="A154" s="8">
        <v>5</v>
      </c>
      <c r="B154" t="s">
        <v>1238</v>
      </c>
      <c r="C154" t="str">
        <f t="shared" si="2"/>
        <v>5 mg</v>
      </c>
    </row>
    <row r="155" spans="1:3">
      <c r="A155" s="8">
        <v>60</v>
      </c>
      <c r="B155" t="s">
        <v>1238</v>
      </c>
      <c r="C155" t="str">
        <f t="shared" si="2"/>
        <v>60 mg</v>
      </c>
    </row>
    <row r="156" spans="1:3">
      <c r="A156" s="8">
        <v>29</v>
      </c>
      <c r="B156" t="s">
        <v>1238</v>
      </c>
      <c r="C156" t="str">
        <f t="shared" si="2"/>
        <v>29 mg</v>
      </c>
    </row>
    <row r="157" spans="1:3">
      <c r="A157" s="8">
        <v>100</v>
      </c>
      <c r="B157" t="s">
        <v>1238</v>
      </c>
      <c r="C157" t="str">
        <f t="shared" si="2"/>
        <v>100 mg</v>
      </c>
    </row>
    <row r="158" spans="1:3">
      <c r="A158" s="8">
        <v>20</v>
      </c>
      <c r="B158" t="s">
        <v>1238</v>
      </c>
      <c r="C158" t="str">
        <f t="shared" si="2"/>
        <v>20 mg</v>
      </c>
    </row>
    <row r="159" spans="1:3">
      <c r="A159" s="8">
        <v>25</v>
      </c>
      <c r="B159" t="s">
        <v>1242</v>
      </c>
      <c r="C159" t="str">
        <f t="shared" si="2"/>
        <v>25 mg/ml</v>
      </c>
    </row>
    <row r="160" spans="1:3">
      <c r="A160" s="8">
        <v>500</v>
      </c>
      <c r="B160" t="s">
        <v>1238</v>
      </c>
      <c r="C160" t="str">
        <f t="shared" si="2"/>
        <v>500 mg</v>
      </c>
    </row>
    <row r="161" spans="1:3">
      <c r="A161" s="8">
        <v>2</v>
      </c>
      <c r="B161" t="s">
        <v>1242</v>
      </c>
      <c r="C161" t="str">
        <f t="shared" si="2"/>
        <v>2 mg/ml</v>
      </c>
    </row>
    <row r="162" spans="1:3">
      <c r="A162" s="8" t="s">
        <v>1284</v>
      </c>
      <c r="B162" t="s">
        <v>1238</v>
      </c>
      <c r="C162" t="str">
        <f t="shared" si="2"/>
        <v>300+0,5 mg</v>
      </c>
    </row>
    <row r="163" spans="1:3">
      <c r="A163" s="8">
        <v>2</v>
      </c>
      <c r="B163" t="s">
        <v>1256</v>
      </c>
      <c r="C163" t="str">
        <f t="shared" si="2"/>
        <v>2 μg/ml</v>
      </c>
    </row>
    <row r="164" spans="1:3">
      <c r="A164" s="8">
        <v>40</v>
      </c>
      <c r="B164" t="s">
        <v>1238</v>
      </c>
      <c r="C164" t="str">
        <f t="shared" si="2"/>
        <v>40 mg</v>
      </c>
    </row>
    <row r="165" spans="1:3">
      <c r="A165" s="8">
        <v>100</v>
      </c>
      <c r="B165" t="s">
        <v>1238</v>
      </c>
      <c r="C165" t="str">
        <f t="shared" si="2"/>
        <v>100 mg</v>
      </c>
    </row>
    <row r="166" spans="1:3">
      <c r="A166" s="8" t="s">
        <v>1285</v>
      </c>
      <c r="B166" t="s">
        <v>1242</v>
      </c>
      <c r="C166" t="str">
        <f t="shared" si="2"/>
        <v>20+5 mg/ml</v>
      </c>
    </row>
    <row r="167" spans="1:3">
      <c r="A167" s="8">
        <v>20</v>
      </c>
      <c r="B167" t="s">
        <v>1238</v>
      </c>
      <c r="C167" t="str">
        <f t="shared" si="2"/>
        <v>20 mg</v>
      </c>
    </row>
    <row r="168" spans="1:3">
      <c r="A168" s="8">
        <v>20</v>
      </c>
      <c r="B168" t="s">
        <v>1242</v>
      </c>
      <c r="C168" t="str">
        <f t="shared" si="2"/>
        <v>20 mg/ml</v>
      </c>
    </row>
    <row r="169" spans="1:3">
      <c r="A169" s="8">
        <v>100</v>
      </c>
      <c r="B169" t="s">
        <v>1242</v>
      </c>
      <c r="C169" t="str">
        <f t="shared" si="2"/>
        <v>100 mg/ml</v>
      </c>
    </row>
    <row r="170" spans="1:3">
      <c r="A170" s="8" t="s">
        <v>1286</v>
      </c>
      <c r="B170" t="s">
        <v>1238</v>
      </c>
      <c r="C170" t="str">
        <f t="shared" si="2"/>
        <v>50+100 mg</v>
      </c>
    </row>
    <row r="171" spans="1:3">
      <c r="A171" s="8">
        <v>300</v>
      </c>
      <c r="B171" t="s">
        <v>1238</v>
      </c>
      <c r="C171" t="str">
        <f t="shared" si="2"/>
        <v>300 mg</v>
      </c>
    </row>
    <row r="172" spans="1:3">
      <c r="A172" s="8">
        <v>80</v>
      </c>
      <c r="B172" t="s">
        <v>1238</v>
      </c>
      <c r="C172" t="str">
        <f t="shared" si="2"/>
        <v>80 mg</v>
      </c>
    </row>
    <row r="173" spans="1:3">
      <c r="A173" s="8">
        <v>4</v>
      </c>
      <c r="B173" t="s">
        <v>1242</v>
      </c>
      <c r="C173" t="str">
        <f t="shared" si="2"/>
        <v>4 mg/ml</v>
      </c>
    </row>
    <row r="174" spans="1:3">
      <c r="A174" s="8">
        <v>250</v>
      </c>
      <c r="B174" t="s">
        <v>1238</v>
      </c>
      <c r="C174" t="str">
        <f t="shared" si="2"/>
        <v>250 mg</v>
      </c>
    </row>
    <row r="175" spans="1:3">
      <c r="A175" s="8">
        <v>4</v>
      </c>
      <c r="B175" t="s">
        <v>1238</v>
      </c>
      <c r="C175" t="str">
        <f t="shared" si="2"/>
        <v>4 mg</v>
      </c>
    </row>
    <row r="176" spans="1:3">
      <c r="A176" s="8">
        <v>140</v>
      </c>
      <c r="B176" t="s">
        <v>1238</v>
      </c>
      <c r="C176" t="str">
        <f t="shared" si="2"/>
        <v>140 mg</v>
      </c>
    </row>
    <row r="177" spans="1:3">
      <c r="A177" s="8">
        <v>20</v>
      </c>
      <c r="B177" t="s">
        <v>1238</v>
      </c>
      <c r="C177" t="str">
        <f t="shared" si="2"/>
        <v>20 mg</v>
      </c>
    </row>
    <row r="178" spans="1:3">
      <c r="A178" s="8">
        <v>10</v>
      </c>
      <c r="B178" t="s">
        <v>1287</v>
      </c>
      <c r="C178" t="str">
        <f t="shared" si="2"/>
        <v>10  mg/ml</v>
      </c>
    </row>
    <row r="179" spans="1:3">
      <c r="A179" s="8">
        <v>10</v>
      </c>
      <c r="B179" t="s">
        <v>1287</v>
      </c>
      <c r="C179" t="str">
        <f t="shared" si="2"/>
        <v>10  mg/ml</v>
      </c>
    </row>
    <row r="180" spans="1:3">
      <c r="A180" s="8">
        <v>400</v>
      </c>
      <c r="B180" t="s">
        <v>1238</v>
      </c>
      <c r="C180" t="str">
        <f t="shared" si="2"/>
        <v>400 mg</v>
      </c>
    </row>
    <row r="181" spans="1:3">
      <c r="A181" s="8">
        <v>1</v>
      </c>
      <c r="B181" t="s">
        <v>1238</v>
      </c>
      <c r="C181" t="str">
        <f t="shared" si="2"/>
        <v>1 mg</v>
      </c>
    </row>
    <row r="182" spans="1:3">
      <c r="A182" s="8">
        <v>150</v>
      </c>
      <c r="B182" t="s">
        <v>1238</v>
      </c>
      <c r="C182" t="str">
        <f t="shared" si="2"/>
        <v>150 mg</v>
      </c>
    </row>
    <row r="183" spans="1:3">
      <c r="A183" s="8">
        <v>267</v>
      </c>
      <c r="B183" t="s">
        <v>1238</v>
      </c>
      <c r="C183" t="str">
        <f t="shared" si="2"/>
        <v>267 mg</v>
      </c>
    </row>
    <row r="184" spans="1:3">
      <c r="A184" s="8">
        <v>300</v>
      </c>
      <c r="B184" t="s">
        <v>1261</v>
      </c>
      <c r="C184" t="str">
        <f t="shared" si="2"/>
        <v>300 mg/5 ml</v>
      </c>
    </row>
    <row r="185" spans="1:3">
      <c r="A185" s="8">
        <v>60</v>
      </c>
      <c r="B185" t="s">
        <v>1238</v>
      </c>
      <c r="C185" t="str">
        <f t="shared" si="2"/>
        <v>60 mg</v>
      </c>
    </row>
    <row r="186" spans="1:3">
      <c r="A186" s="9">
        <v>40</v>
      </c>
      <c r="B186" t="s">
        <v>1238</v>
      </c>
      <c r="C186" t="str">
        <f t="shared" si="2"/>
        <v>40 mg</v>
      </c>
    </row>
    <row r="187" spans="1:3">
      <c r="A187" s="8">
        <v>5</v>
      </c>
      <c r="B187" t="s">
        <v>1242</v>
      </c>
      <c r="C187" t="str">
        <f t="shared" si="2"/>
        <v>5 mg/ml</v>
      </c>
    </row>
    <row r="188" spans="1:3">
      <c r="A188" s="8">
        <v>25</v>
      </c>
      <c r="B188" t="s">
        <v>1242</v>
      </c>
      <c r="C188" t="str">
        <f t="shared" si="2"/>
        <v>25 mg/ml</v>
      </c>
    </row>
    <row r="189" spans="1:3">
      <c r="A189" s="8" t="s">
        <v>1288</v>
      </c>
      <c r="B189" t="s">
        <v>1238</v>
      </c>
      <c r="C189" t="str">
        <f t="shared" si="2"/>
        <v>400 + 100 mg</v>
      </c>
    </row>
    <row r="190" spans="1:3">
      <c r="A190" s="8">
        <v>420</v>
      </c>
      <c r="B190" t="s">
        <v>1238</v>
      </c>
      <c r="C190" t="str">
        <f t="shared" si="2"/>
        <v>420 mg</v>
      </c>
    </row>
    <row r="191" spans="1:3">
      <c r="A191" s="8" t="s">
        <v>1289</v>
      </c>
      <c r="B191" t="s">
        <v>1238</v>
      </c>
      <c r="C191" t="str">
        <f t="shared" si="2"/>
        <v>100+40 mg</v>
      </c>
    </row>
    <row r="192" spans="1:3">
      <c r="A192" s="8">
        <v>150</v>
      </c>
      <c r="B192" t="s">
        <v>1242</v>
      </c>
      <c r="C192" t="str">
        <f t="shared" si="2"/>
        <v>150 mg/ml</v>
      </c>
    </row>
    <row r="193" spans="1:3">
      <c r="A193" s="8">
        <v>0.5</v>
      </c>
      <c r="B193" t="s">
        <v>1238</v>
      </c>
      <c r="C193" t="str">
        <f t="shared" si="2"/>
        <v>0,5 mg</v>
      </c>
    </row>
    <row r="194" spans="1:3">
      <c r="A194" s="8">
        <v>150</v>
      </c>
      <c r="B194" t="s">
        <v>1238</v>
      </c>
      <c r="C194" t="str">
        <f t="shared" ref="C194:C208" si="3">A194&amp;" "&amp;B194</f>
        <v>150 mg</v>
      </c>
    </row>
    <row r="195" spans="1:3">
      <c r="A195" s="8">
        <v>6</v>
      </c>
      <c r="B195" t="s">
        <v>1290</v>
      </c>
      <c r="C195" t="str">
        <f t="shared" si="3"/>
        <v>6 mg/0,6 ml</v>
      </c>
    </row>
    <row r="196" spans="1:3">
      <c r="A196" s="8">
        <v>1200</v>
      </c>
      <c r="B196" t="s">
        <v>1291</v>
      </c>
      <c r="C196" t="str">
        <f t="shared" si="3"/>
        <v>1200 mg/20 ml</v>
      </c>
    </row>
    <row r="197" spans="1:3">
      <c r="A197" s="8">
        <v>80</v>
      </c>
      <c r="B197" t="s">
        <v>1292</v>
      </c>
      <c r="C197" t="str">
        <f t="shared" si="3"/>
        <v>80 mg/1 ml</v>
      </c>
    </row>
    <row r="198" spans="1:3">
      <c r="A198" s="8">
        <v>10</v>
      </c>
      <c r="B198" t="s">
        <v>1238</v>
      </c>
      <c r="C198" t="str">
        <f t="shared" si="3"/>
        <v>10 mg</v>
      </c>
    </row>
    <row r="199" spans="1:3">
      <c r="A199" s="8" t="s">
        <v>1251</v>
      </c>
      <c r="B199" t="s">
        <v>1257</v>
      </c>
      <c r="C199" t="str">
        <f t="shared" si="3"/>
        <v>500 j.</v>
      </c>
    </row>
    <row r="200" spans="1:3">
      <c r="A200" s="8">
        <v>40</v>
      </c>
      <c r="B200" t="s">
        <v>1238</v>
      </c>
      <c r="C200" t="str">
        <f t="shared" si="3"/>
        <v>40 mg</v>
      </c>
    </row>
    <row r="201" spans="1:3">
      <c r="A201" s="8">
        <v>12</v>
      </c>
      <c r="B201" t="s">
        <v>1238</v>
      </c>
      <c r="C201" t="str">
        <f t="shared" si="3"/>
        <v>12 mg</v>
      </c>
    </row>
    <row r="202" spans="1:3">
      <c r="A202" s="8" t="s">
        <v>1293</v>
      </c>
      <c r="B202" t="s">
        <v>1238</v>
      </c>
      <c r="C202" t="str">
        <f t="shared" si="3"/>
        <v>12  (36 j.m.) mg</v>
      </c>
    </row>
    <row r="203" spans="1:3">
      <c r="A203" s="8">
        <v>10</v>
      </c>
      <c r="B203" t="s">
        <v>1238</v>
      </c>
      <c r="C203" t="str">
        <f t="shared" si="3"/>
        <v>10 mg</v>
      </c>
    </row>
    <row r="204" spans="1:3">
      <c r="A204" s="8" t="s">
        <v>1237</v>
      </c>
      <c r="B204" t="s">
        <v>1238</v>
      </c>
      <c r="C204" t="str">
        <f t="shared" si="3"/>
        <v>10 mg</v>
      </c>
    </row>
    <row r="205" spans="1:3">
      <c r="A205" s="8">
        <v>12</v>
      </c>
      <c r="B205" t="s">
        <v>1238</v>
      </c>
      <c r="C205" t="str">
        <f t="shared" si="3"/>
        <v>12 mg</v>
      </c>
    </row>
    <row r="206" spans="1:3">
      <c r="A206" s="8">
        <v>100</v>
      </c>
      <c r="B206" t="s">
        <v>1238</v>
      </c>
      <c r="C206" t="str">
        <f t="shared" si="3"/>
        <v>100 mg</v>
      </c>
    </row>
    <row r="207" spans="1:3">
      <c r="A207" s="8">
        <v>100</v>
      </c>
      <c r="B207" t="s">
        <v>1294</v>
      </c>
      <c r="C207" t="str">
        <f t="shared" si="3"/>
        <v>100 mg/0,67 ml</v>
      </c>
    </row>
    <row r="208" spans="1:3">
      <c r="A208" s="8" t="s">
        <v>1295</v>
      </c>
      <c r="B208" t="s">
        <v>1234</v>
      </c>
      <c r="C208" t="str">
        <f t="shared" si="3"/>
        <v>750 j.m./ml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45W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Amanowicz Marcin</dc:creator>
  <cp:lastModifiedBy>Królak-Buzakowska Joanna</cp:lastModifiedBy>
  <dcterms:created xsi:type="dcterms:W3CDTF">2014-10-20T10:03:42Z</dcterms:created>
  <dcterms:modified xsi:type="dcterms:W3CDTF">2019-04-25T23:01:21Z</dcterms:modified>
</cp:coreProperties>
</file>