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szmurlo\AppData\Local\Temp\ezdpuw\20251218143741003\"/>
    </mc:Choice>
  </mc:AlternateContent>
  <xr:revisionPtr revIDLastSave="0" documentId="13_ncr:1_{1ACD7971-2A7E-4214-AD54-56262EA195CD}" xr6:coauthVersionLast="47" xr6:coauthVersionMax="47" xr10:uidLastSave="{00000000-0000-0000-0000-000000000000}"/>
  <bookViews>
    <workbookView xWindow="-110" yWindow="-110" windowWidth="19420" windowHeight="10300" firstSheet="2" activeTab="5" xr2:uid="{0C0A0F25-3F99-4D57-9CBC-0AC48509281B}"/>
  </bookViews>
  <sheets>
    <sheet name="Dane podstawowe" sheetId="1" r:id="rId1"/>
    <sheet name="Cykle leczenia" sheetId="2" r:id="rId2"/>
    <sheet name="Skuteczność a wiek" sheetId="3" r:id="rId3"/>
    <sheet name="Skuteczność kumulatywna" sheetId="5" r:id="rId4"/>
    <sheet name="Porody" sheetId="6" r:id="rId5"/>
    <sheet name="Zachowanie płodności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6" l="1"/>
  <c r="H77" i="6"/>
  <c r="H76" i="6"/>
  <c r="H79" i="6" s="1"/>
  <c r="G78" i="6"/>
  <c r="G77" i="6"/>
  <c r="G76" i="6"/>
  <c r="I76" i="6" s="1"/>
  <c r="F78" i="6"/>
  <c r="F77" i="6"/>
  <c r="F76" i="6"/>
  <c r="E78" i="6"/>
  <c r="E77" i="6"/>
  <c r="E76" i="6"/>
  <c r="D78" i="6"/>
  <c r="D77" i="6"/>
  <c r="D76" i="6"/>
  <c r="C77" i="6"/>
  <c r="C78" i="6"/>
  <c r="C76" i="6"/>
  <c r="H34" i="6"/>
  <c r="G34" i="6"/>
  <c r="F34" i="6"/>
  <c r="E34" i="6"/>
  <c r="D34" i="6"/>
  <c r="C34" i="6"/>
  <c r="I33" i="6"/>
  <c r="I32" i="6"/>
  <c r="I31" i="6"/>
  <c r="I34" i="6" s="1"/>
  <c r="I11" i="2"/>
  <c r="I66" i="6"/>
  <c r="I67" i="6"/>
  <c r="I65" i="6"/>
  <c r="H68" i="6"/>
  <c r="I55" i="6"/>
  <c r="I56" i="6"/>
  <c r="I54" i="6"/>
  <c r="H57" i="6"/>
  <c r="I44" i="6"/>
  <c r="I45" i="6"/>
  <c r="I43" i="6"/>
  <c r="H46" i="6"/>
  <c r="H23" i="6"/>
  <c r="I21" i="6"/>
  <c r="I22" i="6"/>
  <c r="I20" i="6"/>
  <c r="I23" i="6" s="1"/>
  <c r="H12" i="6"/>
  <c r="I10" i="6"/>
  <c r="I11" i="6"/>
  <c r="I9" i="6"/>
  <c r="I12" i="6" s="1"/>
  <c r="F28" i="1"/>
  <c r="I21" i="2"/>
  <c r="E21" i="2"/>
  <c r="E18" i="2"/>
  <c r="I13" i="2"/>
  <c r="I12" i="2"/>
  <c r="I10" i="2"/>
  <c r="I9" i="2"/>
  <c r="I16" i="2"/>
  <c r="G68" i="6"/>
  <c r="F68" i="6"/>
  <c r="E68" i="6"/>
  <c r="D68" i="6"/>
  <c r="C68" i="6"/>
  <c r="G57" i="6"/>
  <c r="F57" i="6"/>
  <c r="E57" i="6"/>
  <c r="D57" i="6"/>
  <c r="C57" i="6"/>
  <c r="G46" i="6"/>
  <c r="F46" i="6"/>
  <c r="E46" i="6"/>
  <c r="D46" i="6"/>
  <c r="C46" i="6"/>
  <c r="G23" i="6"/>
  <c r="F23" i="6"/>
  <c r="E23" i="6"/>
  <c r="D23" i="6"/>
  <c r="C23" i="6"/>
  <c r="G12" i="6"/>
  <c r="F12" i="6"/>
  <c r="E12" i="6"/>
  <c r="D12" i="6"/>
  <c r="C12" i="6"/>
  <c r="F18" i="5"/>
  <c r="F16" i="5"/>
  <c r="F14" i="5"/>
  <c r="F12" i="5"/>
  <c r="F10" i="5"/>
  <c r="I78" i="6" l="1"/>
  <c r="I77" i="6"/>
  <c r="I68" i="6"/>
  <c r="D79" i="6"/>
  <c r="E79" i="6"/>
  <c r="G79" i="6"/>
  <c r="C79" i="6"/>
  <c r="F79" i="6"/>
  <c r="I57" i="6"/>
  <c r="I46" i="6"/>
  <c r="I79" i="6" l="1"/>
  <c r="F26" i="1"/>
  <c r="F27" i="1"/>
  <c r="F25" i="1"/>
  <c r="F24" i="1"/>
  <c r="E16" i="2"/>
  <c r="N14" i="3"/>
  <c r="M14" i="3"/>
  <c r="L14" i="3"/>
  <c r="K14" i="3"/>
  <c r="L27" i="3" l="1"/>
  <c r="K27" i="3"/>
  <c r="J27" i="3"/>
  <c r="I27" i="3"/>
  <c r="H27" i="3"/>
  <c r="G27" i="3"/>
  <c r="F27" i="3"/>
  <c r="E27" i="3"/>
  <c r="D27" i="3"/>
  <c r="C27" i="3"/>
  <c r="J14" i="3"/>
  <c r="I14" i="3"/>
  <c r="H14" i="3"/>
  <c r="G14" i="3"/>
  <c r="F14" i="3"/>
  <c r="E14" i="3"/>
  <c r="D14" i="3"/>
  <c r="C14" i="3"/>
  <c r="I19" i="2"/>
  <c r="I18" i="2"/>
  <c r="I17" i="2"/>
  <c r="I15" i="2"/>
  <c r="I14" i="2"/>
  <c r="E10" i="2"/>
  <c r="E19" i="2"/>
  <c r="E17" i="2"/>
  <c r="E15" i="2"/>
  <c r="E14" i="2"/>
  <c r="E13" i="2"/>
  <c r="E12" i="2"/>
  <c r="E9" i="2"/>
</calcChain>
</file>

<file path=xl/sharedStrings.xml><?xml version="1.0" encoding="utf-8"?>
<sst xmlns="http://schemas.openxmlformats.org/spreadsheetml/2006/main" count="330" uniqueCount="154">
  <si>
    <t>Nazwa realizatora: …................................................</t>
  </si>
  <si>
    <t>ROCZNE SPRAWOZDANIE MERYTORYCZNE Z WYKONANIA UMOWY W OKRESIE OD …................... DO …........................</t>
  </si>
  <si>
    <t>Dotyczy umowy nr ….............................. z dnia ….......................................</t>
  </si>
  <si>
    <t>Informacja o liczbie par w Programie</t>
  </si>
  <si>
    <t>Lp</t>
  </si>
  <si>
    <t>Zakres</t>
  </si>
  <si>
    <t>w roku</t>
  </si>
  <si>
    <t xml:space="preserve"> w poprzednich latach</t>
  </si>
  <si>
    <t>Liczba par zakwalifikowanych do leczenia w Programie</t>
  </si>
  <si>
    <t>Liczba zarodków zamrożonych</t>
  </si>
  <si>
    <t>Liczba zarodków, które po rozmrożeniu nie mogły być wykorzystane do transferu</t>
  </si>
  <si>
    <t>Liczba zarodków przechowywanych</t>
  </si>
  <si>
    <t>Liczba zarodków rozmrożonych wykorzystanych do transferu (FET)</t>
  </si>
  <si>
    <t>I. LECZENIE NIEPŁODNOŚCI</t>
  </si>
  <si>
    <t>II. ZACHOWANIE PŁODNOŚCI NA PRZYSZŁOŚĆ</t>
  </si>
  <si>
    <t xml:space="preserve">Informacja o Uczestnikach </t>
  </si>
  <si>
    <t>w poprzednich latach</t>
  </si>
  <si>
    <t>kobiety</t>
  </si>
  <si>
    <t>mężczyźni</t>
  </si>
  <si>
    <t>razem</t>
  </si>
  <si>
    <t xml:space="preserve">kobiety </t>
  </si>
  <si>
    <t>Liczba osób zakwalifikowanych do Programu</t>
  </si>
  <si>
    <t>Liczba osób poddanych stymulacji (kobiety)</t>
  </si>
  <si>
    <t>Liczba osób, od których pobrano komórki rozrodcze</t>
  </si>
  <si>
    <t>Liczba osób, których komórki rozrodcze są przechowywane</t>
  </si>
  <si>
    <t xml:space="preserve">Sprawozdanie wykonał:  ..........................                                                                     </t>
  </si>
  <si>
    <t xml:space="preserve">tel.:  ..........................................                                                                </t>
  </si>
  <si>
    <t>Data:  ........................................</t>
  </si>
  <si>
    <t>Podpis osoby upoważnionej do reprezentacji Realizatora: …...............</t>
  </si>
  <si>
    <r>
      <t>IVF</t>
    </r>
    <r>
      <rPr>
        <vertAlign val="superscript"/>
        <sz val="11"/>
        <color theme="1"/>
        <rFont val="Aptos Narrow"/>
        <family val="2"/>
        <scheme val="minor"/>
      </rPr>
      <t>a</t>
    </r>
  </si>
  <si>
    <r>
      <t>ICSI</t>
    </r>
    <r>
      <rPr>
        <vertAlign val="superscript"/>
        <sz val="11"/>
        <color theme="1"/>
        <rFont val="Aptos Narrow"/>
        <family val="2"/>
        <scheme val="minor"/>
      </rPr>
      <t>a</t>
    </r>
  </si>
  <si>
    <t>Cykle z własnymi komórkami jajowymi pacjentki 
(z nasieniem męża/partnera lub dawcy)</t>
  </si>
  <si>
    <r>
      <t>Cykle z komórkami jajowymi dawczyni (OD)</t>
    </r>
    <r>
      <rPr>
        <vertAlign val="superscript"/>
        <sz val="11"/>
        <color theme="1"/>
        <rFont val="Aptos Narrow"/>
        <family val="2"/>
        <scheme val="minor"/>
      </rPr>
      <t>d</t>
    </r>
  </si>
  <si>
    <t>Suma</t>
  </si>
  <si>
    <r>
      <t>FET, 
bez PGT</t>
    </r>
    <r>
      <rPr>
        <vertAlign val="superscript"/>
        <sz val="11"/>
        <color theme="1"/>
        <rFont val="Aptos Narrow"/>
        <family val="2"/>
        <scheme val="minor"/>
      </rPr>
      <t>b</t>
    </r>
  </si>
  <si>
    <r>
      <t>Cykle z PGT</t>
    </r>
    <r>
      <rPr>
        <vertAlign val="superscript"/>
        <sz val="11"/>
        <color theme="1"/>
        <rFont val="Aptos Narrow"/>
        <family val="2"/>
        <scheme val="minor"/>
      </rPr>
      <t>c</t>
    </r>
  </si>
  <si>
    <r>
      <t>Mrożenie wszystkich oocytów</t>
    </r>
    <r>
      <rPr>
        <vertAlign val="superscript"/>
        <sz val="11"/>
        <color theme="1"/>
        <rFont val="Aptos Narrow"/>
        <family val="2"/>
        <scheme val="minor"/>
      </rPr>
      <t>f</t>
    </r>
  </si>
  <si>
    <r>
      <t>Mrożenie wszystkich zarodków</t>
    </r>
    <r>
      <rPr>
        <vertAlign val="superscript"/>
        <sz val="11"/>
        <color theme="1"/>
        <rFont val="Aptos Narrow"/>
        <family val="2"/>
        <scheme val="minor"/>
      </rPr>
      <t>f</t>
    </r>
  </si>
  <si>
    <t>Transfery</t>
  </si>
  <si>
    <r>
      <t>Ciąże kliniczne</t>
    </r>
    <r>
      <rPr>
        <vertAlign val="superscript"/>
        <sz val="11"/>
        <color theme="1"/>
        <rFont val="Aptos Narrow"/>
        <family val="2"/>
        <scheme val="minor"/>
      </rPr>
      <t>g</t>
    </r>
  </si>
  <si>
    <r>
      <t>Porody</t>
    </r>
    <r>
      <rPr>
        <vertAlign val="superscript"/>
        <sz val="11"/>
        <color theme="1"/>
        <rFont val="Aptos Narrow"/>
        <family val="2"/>
        <scheme val="minor"/>
      </rPr>
      <t>h</t>
    </r>
  </si>
  <si>
    <t>Liczba żywo urodzonych dzieci</t>
  </si>
  <si>
    <t>Poronienia</t>
  </si>
  <si>
    <r>
      <t xml:space="preserve">Punkcje jajników </t>
    </r>
    <r>
      <rPr>
        <vertAlign val="superscript"/>
        <sz val="11"/>
        <color theme="1"/>
        <rFont val="Aptos Narrow"/>
        <family val="2"/>
        <scheme val="minor"/>
      </rPr>
      <t>e</t>
    </r>
  </si>
  <si>
    <t xml:space="preserve">Rozmrożenia </t>
  </si>
  <si>
    <t>Świeże</t>
  </si>
  <si>
    <t>FET</t>
  </si>
  <si>
    <t>a. W sytuacji zastosowania jednocześnie metody IVF i ICSI (IVF/ICSI), należy zaraportować jako ICSI</t>
  </si>
  <si>
    <t>f. Cykle zakończone mrożeniem wszystkich oocytów lub zarodków, z wykluczeniem zabezpieczenia płodności na przyszłość</t>
  </si>
  <si>
    <t>Cykle z zarodkami od dawców</t>
  </si>
  <si>
    <t>SCENARIUSZ I</t>
  </si>
  <si>
    <t>SCENARIUSZ II</t>
  </si>
  <si>
    <t>SCENARIUSZ III</t>
  </si>
  <si>
    <t>Woman’s age</t>
  </si>
  <si>
    <t>≤ 34</t>
  </si>
  <si>
    <t>35-39</t>
  </si>
  <si>
    <t>≥ 40</t>
  </si>
  <si>
    <t>∑</t>
  </si>
  <si>
    <t>Wiek kobiety</t>
  </si>
  <si>
    <t>Punkcje jajników</t>
  </si>
  <si>
    <t>Transfery świeżych zarodków</t>
  </si>
  <si>
    <t>Ciąże kliniczne</t>
  </si>
  <si>
    <t>Porody</t>
  </si>
  <si>
    <t>Transfery zarodków rozmrożonych</t>
  </si>
  <si>
    <t>OD (Cykle z komórkami jajowymi od dawczyni)*</t>
  </si>
  <si>
    <t>Rozmrożenia zarodków</t>
  </si>
  <si>
    <t>*Wszystkie cykle OD: świeże, FET i FOR</t>
  </si>
  <si>
    <t>Definicja ciąży klinicznej</t>
  </si>
  <si>
    <t>Liczba zabiegów (pobrań)</t>
  </si>
  <si>
    <t>Liczba zamrożonych gamet*</t>
  </si>
  <si>
    <t>*Liczba zamrożonych komórek jajowych lub słomek nasienia.</t>
  </si>
  <si>
    <t>Liczba ciąż klinicznych</t>
  </si>
  <si>
    <t>Liczba porodów</t>
  </si>
  <si>
    <t>Cykle z komórkami jajowymi dawczyni (OD)</t>
  </si>
  <si>
    <t>Transfery zarodków sprzed Programu</t>
  </si>
  <si>
    <t>ZARODKI SPRZED PROGRAMU</t>
  </si>
  <si>
    <t>FET (Transfery zarodków rozmrożonych, powstałych przed Programem)</t>
  </si>
  <si>
    <t>ŁĄCZNIE</t>
  </si>
  <si>
    <t>&gt; w tym ciąże wielopłodowe</t>
  </si>
  <si>
    <t>Należy zastosować definicję ciąży klinicznej wg WHO/ICMART: Ciąża potwierdzona badaniam USG z widocznym co najmniej jednym pęcherzykiem ciążowym w jamie macicy lub poza nią (ciąża ektopowa)</t>
  </si>
  <si>
    <t>Łącznie</t>
  </si>
  <si>
    <t>Liczba cykli leczenia</t>
  </si>
  <si>
    <t>wybierz z listy</t>
  </si>
  <si>
    <t>ilość</t>
  </si>
  <si>
    <t>Wskazania medyczne</t>
  </si>
  <si>
    <t>x</t>
  </si>
  <si>
    <t>20-27</t>
  </si>
  <si>
    <t>28-32</t>
  </si>
  <si>
    <t>33-36</t>
  </si>
  <si>
    <t>37-41</t>
  </si>
  <si>
    <t>42 +</t>
  </si>
  <si>
    <t>Liczba par**</t>
  </si>
  <si>
    <t>&gt; W tym liczba dzieci z ciąż wielopłodowych</t>
  </si>
  <si>
    <t>Porody *</t>
  </si>
  <si>
    <t>*Porody, nie urodzone dzieci</t>
  </si>
  <si>
    <t>Pojedyncze</t>
  </si>
  <si>
    <t>Bliźniacze</t>
  </si>
  <si>
    <t>Czas trwania ciąży (tygodnie)</t>
  </si>
  <si>
    <t>b) Transfery zarodków mrożonych po IVF/ICSI z własnymi komórkami jajowymi - FET z/bez PGT</t>
  </si>
  <si>
    <t>a) Transfery świeżych zarodków po IVF/ICSI z własnymi komórkami jajowymi - ET z/bez PGT</t>
  </si>
  <si>
    <t>Liczba FET</t>
  </si>
  <si>
    <t>**Jedna para pacjentów może mieć kilka transferów zarodków powstałych przed Programem</t>
  </si>
  <si>
    <t>&gt; w tym liczba par, które kontynuowały leczenie w Programie w Scenariuszu I, II lub III</t>
  </si>
  <si>
    <t>Trojacze+</t>
  </si>
  <si>
    <t xml:space="preserve">Program polityki zdrwotnej pn.: Leczenie niepłodności obejmujące procedury medycznie wspomaganej prokreacji, </t>
  </si>
  <si>
    <t>w tym zapłodnienie pozaustrojowe prowadzone w ośrodku medycznie wspomaganej prokreacji, na lata 2024-2028</t>
  </si>
  <si>
    <r>
      <t xml:space="preserve">Liczba par </t>
    </r>
    <r>
      <rPr>
        <b/>
        <sz val="11"/>
        <color rgb="FF000000"/>
        <rFont val="Aptos Narrow"/>
        <family val="2"/>
        <scheme val="minor"/>
      </rPr>
      <t>nie</t>
    </r>
    <r>
      <rPr>
        <sz val="11"/>
        <color rgb="FF000000"/>
        <rFont val="Aptos Narrow"/>
        <family val="2"/>
        <scheme val="minor"/>
      </rPr>
      <t xml:space="preserve"> zakwalifikowanych do leczenia w Programie </t>
    </r>
  </si>
  <si>
    <r>
      <t xml:space="preserve">Liczba par, które przeniosły się </t>
    </r>
    <r>
      <rPr>
        <b/>
        <sz val="11"/>
        <color rgb="FF000000"/>
        <rFont val="Aptos Narrow"/>
        <family val="2"/>
        <scheme val="minor"/>
      </rPr>
      <t>z</t>
    </r>
    <r>
      <rPr>
        <sz val="11"/>
        <color rgb="FF000000"/>
        <rFont val="Aptos Narrow"/>
        <family val="2"/>
        <scheme val="minor"/>
      </rPr>
      <t xml:space="preserve"> innego ośrodka </t>
    </r>
  </si>
  <si>
    <r>
      <t xml:space="preserve">Liczba par, które przeniosły się </t>
    </r>
    <r>
      <rPr>
        <b/>
        <sz val="11"/>
        <color rgb="FF000000"/>
        <rFont val="Aptos Narrow"/>
        <family val="2"/>
        <scheme val="minor"/>
      </rPr>
      <t>do</t>
    </r>
    <r>
      <rPr>
        <sz val="11"/>
        <color rgb="FF000000"/>
        <rFont val="Aptos Narrow"/>
        <family val="2"/>
        <scheme val="minor"/>
      </rPr>
      <t xml:space="preserve"> innego ośrodka </t>
    </r>
  </si>
  <si>
    <t>b. Transfery zarodków rozmrożonych bez PGT i OD (dawstwa komórek jajowych)</t>
  </si>
  <si>
    <t>c. Liczba stymulacji i punkcji dla cykli, w których planowano PGT, bez względu czy doszło do transferu zarodka czy nie</t>
  </si>
  <si>
    <t>Informacja o zarodkach (w raportowanym roku)</t>
  </si>
  <si>
    <t>w raportowanym roku</t>
  </si>
  <si>
    <t>Liczba zakwalifikowanych pacjentów onkologicznych</t>
  </si>
  <si>
    <t>Krioprezerwacja 
komórek jajowych</t>
  </si>
  <si>
    <t>Krioprezerwacja 
nasienia</t>
  </si>
  <si>
    <t xml:space="preserve">Liczba istotnych zdarzeń lub reakcji niepożądanych </t>
  </si>
  <si>
    <t xml:space="preserve">Liczba par które zrezygnowały z udziału w Programie </t>
  </si>
  <si>
    <t>Liczba utworzonych w Programie zarodków</t>
  </si>
  <si>
    <t>SCENARIUSZ I+II+III</t>
  </si>
  <si>
    <t xml:space="preserve">Liczba pacjentów,  którzy rezygnowali z udziału w Programie </t>
  </si>
  <si>
    <t>nieznany</t>
  </si>
  <si>
    <t>SUMA PORODÓW (w podziale na czas trwania ciąży)</t>
  </si>
  <si>
    <t>VI. PORODY OD POCZĄTKU REALIZACJI PROGRAMU do 31 grudnia analizowanego roku</t>
  </si>
  <si>
    <t>V. KUMULATYWNA SKUTECZNOŚĆ LECZENIA OD POCZĄTKU REALIZACJI PROGRAMU, do 31 grudnia analizowanego roku</t>
  </si>
  <si>
    <t>Cykle świeże, 
bez PGT</t>
  </si>
  <si>
    <t>po IVF/ICSI</t>
  </si>
  <si>
    <t>Cykle świeże+FOR+FET</t>
  </si>
  <si>
    <t>Cykle z mrożonymi komórkami jajowymi (FOR)
z/bez PGT</t>
  </si>
  <si>
    <t>ET+FET</t>
  </si>
  <si>
    <r>
      <t>III. LICZBA PROCEDUR, CIĄŻ I PORODÓW (</t>
    </r>
    <r>
      <rPr>
        <b/>
        <sz val="11"/>
        <color rgb="FFFF0000"/>
        <rFont val="Aptos Narrow"/>
        <family val="2"/>
        <scheme val="minor"/>
      </rPr>
      <t>w raportowanym roku)</t>
    </r>
  </si>
  <si>
    <r>
      <t>IV. WYNIK LECZENIA W ZALEŻNOŚCI OD WIEKU PACJENTKI (</t>
    </r>
    <r>
      <rPr>
        <b/>
        <sz val="11"/>
        <color rgb="FFFF0000"/>
        <rFont val="Aptos Narrow"/>
        <family val="2"/>
        <scheme val="minor"/>
      </rPr>
      <t>w raportowanym roku)</t>
    </r>
  </si>
  <si>
    <t xml:space="preserve">d. Cykle świeże dotyczą zastosowania świeżych komórek jajowych dawczyni i świeżych zarodków, FET dotyczy zastosowania świeżych komórek jajowych dawczyni, ale mrożonych zarodków, FOR dotyczy zastosowania mrożonych komórek jajowych dawczyni. W wyniku jednego cyklu mogło powstać klika zarodków i dojść do kilku transferów </t>
  </si>
  <si>
    <t>Uwagi Realizatora</t>
  </si>
  <si>
    <t>IVF/ICSI (z/bez PGT)</t>
  </si>
  <si>
    <t>FOR (z/bez PGT)</t>
  </si>
  <si>
    <t>Rozmrożenia komórek jajowych</t>
  </si>
  <si>
    <t>Transfery zarodków*</t>
  </si>
  <si>
    <t>*Transfery zarodków świeżych i mrożonych łącznie. Liczba transferów może być większa niż liczba cykli rozmrożenia komórek jajowych, jeśli w wyniku zapłodnienia pozaustrojowego powstanie więcej niż jeden zarodek</t>
  </si>
  <si>
    <r>
      <t xml:space="preserve">FET (Transfery zarodków rozmrożonych, powstałych z własnych komórek jajowych; </t>
    </r>
    <r>
      <rPr>
        <b/>
        <sz val="11"/>
        <color rgb="FFFF0000"/>
        <rFont val="Aptos Narrow"/>
        <family val="2"/>
        <scheme val="minor"/>
      </rPr>
      <t>z/bez PGT)</t>
    </r>
  </si>
  <si>
    <t>… Par, w tym … w kilku Scenariuszach</t>
  </si>
  <si>
    <t>c) Transfery zarodków świeżych i mrożonych po FOR z własnymi rozmrożonymi komórkami jajowymi - ET+FET z/bez PGT</t>
  </si>
  <si>
    <t xml:space="preserve">d) Cykle z komórkami jajowymi od dawczyni (OD) </t>
  </si>
  <si>
    <t>e) Cykle z zarodkami od dawców</t>
  </si>
  <si>
    <t>f) Transfery zarodków sprzed Programu</t>
  </si>
  <si>
    <t>g) Razem porody</t>
  </si>
  <si>
    <r>
      <t xml:space="preserve">VII. ZACHOWANIE PŁODNOŚCI NA PRZYSZŁOŚĆ </t>
    </r>
    <r>
      <rPr>
        <b/>
        <sz val="11"/>
        <color rgb="FFFF0000"/>
        <rFont val="Aptos Narrow"/>
        <family val="2"/>
        <scheme val="minor"/>
      </rPr>
      <t>(w raportowanym roku)</t>
    </r>
  </si>
  <si>
    <t>wszystkie cykle, z i bez transferu zarodka (z/bez PGT)</t>
  </si>
  <si>
    <t>*Jedna para pacjentów może mieć kilka cykli leczenia w różnych scenariuszach</t>
  </si>
  <si>
    <t>Liczba par*</t>
  </si>
  <si>
    <t>e. Wszystkie rozpoczęte stymulacje hormonalne, w tym anulowane; wszystkie punkcje jajników, w tym te, w których nie uzyskano żadnej komórki jajowej (w Scenariuszu I); wszystkie procedury zapłodnienia pozaustrojowego komórek jajowych dawczyni (w Scanariuszu II)</t>
  </si>
  <si>
    <t>g. Należy zastosować definicję ciąży klinicznej wg WHO/ICMART: Ciąża potwierdzona badaniam USG z widocznym co najmniej jednym pęcherzykiem ciążowym w jamie macicy lub poza nią (ciąża ektopowa); dane dotyczą cykli rozpoczętych w analizowanym roku</t>
  </si>
  <si>
    <t>h. Liczba porodów począwszy od 22 tygodnia ciąży; dane dotyczą cykli rozpoczętych w analizowanym roku</t>
  </si>
  <si>
    <r>
      <t>Cykle rozpoczęte</t>
    </r>
    <r>
      <rPr>
        <vertAlign val="superscript"/>
        <sz val="11"/>
        <color theme="1"/>
        <rFont val="Aptos Narrow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</si>
</sst>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000000"/>
      <name val="Lato"/>
      <family val="2"/>
      <charset val="238"/>
    </font>
    <font>
      <b/>
      <sz val="11"/>
      <color theme="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1"/>
      <name val="Times New Roman"/>
      <family val="1"/>
      <charset val="238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4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15C9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4" fillId="5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1" fillId="0" borderId="0" xfId="0" applyFont="1"/>
    <xf numFmtId="0" fontId="4" fillId="7" borderId="0" xfId="0" applyFont="1" applyFill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0" xfId="0" applyFont="1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2" fillId="6" borderId="3" xfId="0" applyFont="1" applyFill="1" applyBorder="1" applyAlignment="1">
      <alignment horizontal="left"/>
    </xf>
    <xf numFmtId="0" fontId="12" fillId="6" borderId="17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left"/>
    </xf>
    <xf numFmtId="0" fontId="12" fillId="6" borderId="2" xfId="0" applyFont="1" applyFill="1" applyBorder="1" applyAlignment="1">
      <alignment horizontal="left" vertical="center"/>
    </xf>
    <xf numFmtId="0" fontId="7" fillId="10" borderId="21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0" fillId="7" borderId="2" xfId="0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0" fillId="9" borderId="34" xfId="0" applyFont="1" applyFill="1" applyBorder="1" applyAlignment="1">
      <alignment horizontal="center" vertical="center" wrapText="1"/>
    </xf>
    <xf numFmtId="0" fontId="10" fillId="9" borderId="29" xfId="0" applyFont="1" applyFill="1" applyBorder="1" applyAlignment="1">
      <alignment vertical="center" wrapText="1"/>
    </xf>
    <xf numFmtId="0" fontId="0" fillId="0" borderId="7" xfId="0" applyBorder="1" applyAlignment="1">
      <alignment horizontal="center" wrapText="1"/>
    </xf>
    <xf numFmtId="0" fontId="7" fillId="3" borderId="27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5" borderId="27" xfId="0" applyFont="1" applyFill="1" applyBorder="1" applyAlignment="1">
      <alignment vertical="center" wrapText="1"/>
    </xf>
    <xf numFmtId="0" fontId="7" fillId="7" borderId="27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left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7" fillId="2" borderId="19" xfId="0" applyFont="1" applyFill="1" applyBorder="1" applyAlignment="1">
      <alignment horizontal="center"/>
    </xf>
    <xf numFmtId="0" fontId="7" fillId="11" borderId="17" xfId="0" applyFont="1" applyFill="1" applyBorder="1" applyAlignment="1">
      <alignment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1" borderId="19" xfId="0" applyFont="1" applyFill="1" applyBorder="1" applyAlignment="1">
      <alignment horizontal="center"/>
    </xf>
    <xf numFmtId="0" fontId="7" fillId="11" borderId="0" xfId="0" applyFont="1" applyFill="1" applyAlignment="1">
      <alignment horizontal="center" vertical="center" wrapText="1"/>
    </xf>
    <xf numFmtId="0" fontId="7" fillId="11" borderId="3" xfId="0" applyFont="1" applyFill="1" applyBorder="1"/>
    <xf numFmtId="0" fontId="7" fillId="0" borderId="3" xfId="0" applyFont="1" applyBorder="1" applyAlignment="1">
      <alignment horizontal="center" vertical="center"/>
    </xf>
    <xf numFmtId="0" fontId="20" fillId="0" borderId="0" xfId="0" applyFont="1"/>
    <xf numFmtId="0" fontId="7" fillId="0" borderId="0" xfId="0" applyFont="1" applyAlignment="1">
      <alignment horizontal="left"/>
    </xf>
    <xf numFmtId="0" fontId="7" fillId="0" borderId="41" xfId="0" applyFont="1" applyBorder="1" applyAlignment="1">
      <alignment horizontal="center"/>
    </xf>
    <xf numFmtId="0" fontId="7" fillId="0" borderId="42" xfId="0" applyFont="1" applyBorder="1"/>
    <xf numFmtId="0" fontId="7" fillId="2" borderId="43" xfId="0" applyFont="1" applyFill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0" fillId="0" borderId="13" xfId="0" applyBorder="1"/>
    <xf numFmtId="0" fontId="7" fillId="2" borderId="15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0" fillId="9" borderId="28" xfId="0" applyFont="1" applyFill="1" applyBorder="1" applyAlignment="1">
      <alignment horizontal="center" vertical="center" wrapText="1"/>
    </xf>
    <xf numFmtId="0" fontId="7" fillId="12" borderId="42" xfId="0" applyFont="1" applyFill="1" applyBorder="1" applyAlignment="1">
      <alignment wrapText="1"/>
    </xf>
    <xf numFmtId="0" fontId="7" fillId="0" borderId="49" xfId="0" applyFont="1" applyBorder="1" applyAlignment="1">
      <alignment vertical="center" wrapText="1"/>
    </xf>
    <xf numFmtId="0" fontId="7" fillId="12" borderId="0" xfId="0" applyFont="1" applyFill="1" applyAlignment="1">
      <alignment horizontal="center" vertical="center" wrapText="1"/>
    </xf>
    <xf numFmtId="0" fontId="7" fillId="12" borderId="27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vertical="center" wrapText="1"/>
    </xf>
    <xf numFmtId="0" fontId="10" fillId="9" borderId="34" xfId="0" applyFont="1" applyFill="1" applyBorder="1" applyAlignment="1">
      <alignment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 wrapText="1"/>
    </xf>
    <xf numFmtId="0" fontId="10" fillId="9" borderId="55" xfId="0" applyFont="1" applyFill="1" applyBorder="1" applyAlignment="1">
      <alignment horizontal="center" vertical="center" wrapText="1"/>
    </xf>
    <xf numFmtId="0" fontId="10" fillId="9" borderId="5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9" borderId="57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/>
    </xf>
    <xf numFmtId="0" fontId="7" fillId="12" borderId="50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49" xfId="0" applyFont="1" applyFill="1" applyBorder="1" applyAlignment="1">
      <alignment vertical="center" wrapText="1"/>
    </xf>
    <xf numFmtId="0" fontId="7" fillId="12" borderId="32" xfId="0" applyFont="1" applyFill="1" applyBorder="1" applyAlignment="1">
      <alignment vertical="center" wrapText="1"/>
    </xf>
    <xf numFmtId="0" fontId="7" fillId="12" borderId="51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12" borderId="58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1" xfId="0" applyFont="1" applyFill="1" applyBorder="1" applyAlignment="1">
      <alignment horizontal="center" vertical="center" wrapText="1"/>
    </xf>
    <xf numFmtId="0" fontId="7" fillId="0" borderId="62" xfId="0" applyFont="1" applyBorder="1"/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11" borderId="6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10" borderId="63" xfId="0" applyFont="1" applyFill="1" applyBorder="1" applyAlignment="1">
      <alignment horizontal="center" vertical="center" wrapText="1"/>
    </xf>
    <xf numFmtId="0" fontId="22" fillId="0" borderId="0" xfId="0" applyFont="1"/>
    <xf numFmtId="0" fontId="7" fillId="12" borderId="6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18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wrapText="1"/>
    </xf>
    <xf numFmtId="0" fontId="23" fillId="12" borderId="19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17" fillId="0" borderId="20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5" fillId="0" borderId="13" xfId="0" applyFont="1" applyBorder="1" applyAlignment="1">
      <alignment vertical="center" wrapText="1"/>
    </xf>
    <xf numFmtId="0" fontId="0" fillId="12" borderId="47" xfId="0" applyFill="1" applyBorder="1" applyAlignment="1">
      <alignment horizontal="left" wrapText="1"/>
    </xf>
    <xf numFmtId="0" fontId="0" fillId="12" borderId="48" xfId="0" applyFill="1" applyBorder="1" applyAlignment="1">
      <alignment horizontal="left" wrapText="1"/>
    </xf>
    <xf numFmtId="0" fontId="5" fillId="12" borderId="13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8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 wrapText="1"/>
    </xf>
    <xf numFmtId="0" fontId="7" fillId="1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12" borderId="59" xfId="0" applyFont="1" applyFill="1" applyBorder="1" applyAlignment="1">
      <alignment horizontal="center" vertical="center" wrapText="1"/>
    </xf>
    <xf numFmtId="0" fontId="7" fillId="12" borderId="18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23" fillId="12" borderId="3" xfId="0" applyFont="1" applyFill="1" applyBorder="1" applyAlignment="1">
      <alignment horizontal="center" vertical="center" wrapText="1"/>
    </xf>
    <xf numFmtId="0" fontId="3" fillId="12" borderId="0" xfId="0" applyFont="1" applyFill="1" applyAlignment="1">
      <alignment vertical="center"/>
    </xf>
    <xf numFmtId="0" fontId="7" fillId="12" borderId="0" xfId="0" applyFont="1" applyFill="1"/>
    <xf numFmtId="0" fontId="24" fillId="0" borderId="0" xfId="0" applyFont="1"/>
    <xf numFmtId="0" fontId="3" fillId="0" borderId="18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0066"/>
      <color rgb="FF009999"/>
      <color rgb="FF215C9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18B-6E98-4D62-A4B1-6D18CE40022B}">
  <sheetPr>
    <pageSetUpPr fitToPage="1"/>
  </sheetPr>
  <dimension ref="B3:I49"/>
  <sheetViews>
    <sheetView topLeftCell="A23" workbookViewId="0">
      <selection activeCell="M27" sqref="M27"/>
    </sheetView>
  </sheetViews>
  <sheetFormatPr defaultRowHeight="14.5" x14ac:dyDescent="0.35"/>
  <cols>
    <col min="3" max="3" width="18.453125" customWidth="1"/>
    <col min="4" max="4" width="23.6328125" customWidth="1"/>
    <col min="5" max="5" width="14.90625" customWidth="1"/>
    <col min="6" max="6" width="15.54296875" customWidth="1"/>
    <col min="7" max="7" width="14.08984375" customWidth="1"/>
    <col min="8" max="8" width="12.90625" customWidth="1"/>
    <col min="9" max="9" width="10.81640625" customWidth="1"/>
  </cols>
  <sheetData>
    <row r="3" spans="2:2" x14ac:dyDescent="0.35">
      <c r="B3" t="s">
        <v>0</v>
      </c>
    </row>
    <row r="5" spans="2:2" s="2" customFormat="1" x14ac:dyDescent="0.35">
      <c r="B5" s="118" t="s">
        <v>1</v>
      </c>
    </row>
    <row r="7" spans="2:2" x14ac:dyDescent="0.35">
      <c r="B7" t="s">
        <v>2</v>
      </c>
    </row>
    <row r="9" spans="2:2" x14ac:dyDescent="0.35">
      <c r="B9" s="5" t="s">
        <v>104</v>
      </c>
    </row>
    <row r="10" spans="2:2" x14ac:dyDescent="0.35">
      <c r="B10" s="5" t="s">
        <v>105</v>
      </c>
    </row>
    <row r="11" spans="2:2" x14ac:dyDescent="0.35">
      <c r="B11" s="5"/>
    </row>
    <row r="13" spans="2:2" x14ac:dyDescent="0.35">
      <c r="B13" s="4" t="s">
        <v>25</v>
      </c>
    </row>
    <row r="14" spans="2:2" x14ac:dyDescent="0.35">
      <c r="B14" s="4" t="s">
        <v>26</v>
      </c>
    </row>
    <row r="15" spans="2:2" x14ac:dyDescent="0.35">
      <c r="B15" s="4" t="s">
        <v>27</v>
      </c>
    </row>
    <row r="16" spans="2:2" x14ac:dyDescent="0.35">
      <c r="B16" s="4" t="s">
        <v>28</v>
      </c>
    </row>
    <row r="17" spans="2:6" x14ac:dyDescent="0.35">
      <c r="B17" s="4"/>
    </row>
    <row r="18" spans="2:6" x14ac:dyDescent="0.35">
      <c r="B18" s="4"/>
    </row>
    <row r="20" spans="2:6" s="3" customFormat="1" x14ac:dyDescent="0.35">
      <c r="B20" s="3" t="s">
        <v>13</v>
      </c>
    </row>
    <row r="21" spans="2:6" ht="15" thickBot="1" x14ac:dyDescent="0.4"/>
    <row r="22" spans="2:6" ht="15" thickBot="1" x14ac:dyDescent="0.4">
      <c r="B22" s="184" t="s">
        <v>3</v>
      </c>
      <c r="C22" s="185"/>
      <c r="D22" s="185"/>
      <c r="E22" s="185"/>
      <c r="F22" s="186"/>
    </row>
    <row r="23" spans="2:6" ht="29" x14ac:dyDescent="0.35">
      <c r="B23" s="66" t="s">
        <v>4</v>
      </c>
      <c r="C23" s="67" t="s">
        <v>5</v>
      </c>
      <c r="D23" s="68" t="s">
        <v>112</v>
      </c>
      <c r="E23" s="69" t="s">
        <v>7</v>
      </c>
      <c r="F23" s="70" t="s">
        <v>80</v>
      </c>
    </row>
    <row r="24" spans="2:6" ht="43.5" x14ac:dyDescent="0.35">
      <c r="B24" s="71">
        <v>1</v>
      </c>
      <c r="C24" s="72" t="s">
        <v>8</v>
      </c>
      <c r="D24" s="73"/>
      <c r="E24" s="74"/>
      <c r="F24" s="75">
        <f>SUM(D24:E24)</f>
        <v>0</v>
      </c>
    </row>
    <row r="25" spans="2:6" ht="43.5" x14ac:dyDescent="0.35">
      <c r="B25" s="71">
        <v>2</v>
      </c>
      <c r="C25" s="72" t="s">
        <v>106</v>
      </c>
      <c r="D25" s="73"/>
      <c r="E25" s="74"/>
      <c r="F25" s="75">
        <f>SUM(D25:E25)</f>
        <v>0</v>
      </c>
    </row>
    <row r="26" spans="2:6" ht="43.5" x14ac:dyDescent="0.35">
      <c r="B26" s="71">
        <v>3</v>
      </c>
      <c r="C26" s="72" t="s">
        <v>107</v>
      </c>
      <c r="D26" s="73"/>
      <c r="E26" s="74"/>
      <c r="F26" s="75">
        <f>SUM(D26:E26)</f>
        <v>0</v>
      </c>
    </row>
    <row r="27" spans="2:6" ht="43.5" x14ac:dyDescent="0.35">
      <c r="B27" s="123">
        <v>4</v>
      </c>
      <c r="C27" s="124" t="s">
        <v>108</v>
      </c>
      <c r="D27" s="125"/>
      <c r="E27" s="126"/>
      <c r="F27" s="75">
        <f>SUM(D27:E27)</f>
        <v>0</v>
      </c>
    </row>
    <row r="28" spans="2:6" ht="44" thickBot="1" x14ac:dyDescent="0.4">
      <c r="B28" s="120">
        <v>5</v>
      </c>
      <c r="C28" s="131" t="s">
        <v>117</v>
      </c>
      <c r="D28" s="121"/>
      <c r="E28" s="121"/>
      <c r="F28" s="122">
        <f>SUM(D28:E28)</f>
        <v>0</v>
      </c>
    </row>
    <row r="29" spans="2:6" x14ac:dyDescent="0.35">
      <c r="B29" s="6"/>
      <c r="C29" s="6"/>
      <c r="D29" s="6"/>
      <c r="E29" s="6"/>
      <c r="F29" s="6"/>
    </row>
    <row r="30" spans="2:6" x14ac:dyDescent="0.35">
      <c r="B30" s="181" t="s">
        <v>111</v>
      </c>
      <c r="C30" s="181"/>
      <c r="D30" s="181"/>
      <c r="E30" s="181"/>
      <c r="F30" s="119"/>
    </row>
    <row r="31" spans="2:6" x14ac:dyDescent="0.35">
      <c r="B31" s="74" t="s">
        <v>4</v>
      </c>
      <c r="C31" s="182" t="s">
        <v>5</v>
      </c>
      <c r="D31" s="182"/>
      <c r="E31" s="69" t="s">
        <v>6</v>
      </c>
      <c r="F31" s="6"/>
    </row>
    <row r="32" spans="2:6" ht="29" customHeight="1" x14ac:dyDescent="0.35">
      <c r="B32" s="76">
        <v>1</v>
      </c>
      <c r="C32" s="188" t="s">
        <v>118</v>
      </c>
      <c r="D32" s="189"/>
      <c r="E32" s="74"/>
    </row>
    <row r="33" spans="2:9" x14ac:dyDescent="0.35">
      <c r="B33" s="76">
        <v>2</v>
      </c>
      <c r="C33" s="183" t="s">
        <v>9</v>
      </c>
      <c r="D33" s="183"/>
      <c r="E33" s="74"/>
    </row>
    <row r="34" spans="2:9" ht="34.25" customHeight="1" x14ac:dyDescent="0.35">
      <c r="B34" s="76">
        <v>3</v>
      </c>
      <c r="C34" s="187" t="s">
        <v>11</v>
      </c>
      <c r="D34" s="187"/>
      <c r="E34" s="74"/>
    </row>
    <row r="35" spans="2:9" ht="30.65" customHeight="1" x14ac:dyDescent="0.35">
      <c r="B35" s="76">
        <v>4</v>
      </c>
      <c r="C35" s="190" t="s">
        <v>12</v>
      </c>
      <c r="D35" s="190"/>
      <c r="E35" s="74"/>
    </row>
    <row r="36" spans="2:9" ht="26.5" customHeight="1" x14ac:dyDescent="0.35">
      <c r="B36" s="76">
        <v>5</v>
      </c>
      <c r="C36" s="187" t="s">
        <v>10</v>
      </c>
      <c r="D36" s="187"/>
      <c r="E36" s="127"/>
    </row>
    <row r="38" spans="2:9" s="3" customFormat="1" x14ac:dyDescent="0.35">
      <c r="B38" s="3" t="s">
        <v>14</v>
      </c>
    </row>
    <row r="40" spans="2:9" x14ac:dyDescent="0.35">
      <c r="B40" s="181" t="s">
        <v>15</v>
      </c>
      <c r="C40" s="181"/>
      <c r="D40" s="181"/>
      <c r="E40" s="181"/>
      <c r="F40" s="181"/>
      <c r="G40" s="181"/>
      <c r="H40" s="181"/>
      <c r="I40" s="181"/>
    </row>
    <row r="41" spans="2:9" x14ac:dyDescent="0.35">
      <c r="B41" s="182" t="s">
        <v>4</v>
      </c>
      <c r="C41" s="182" t="s">
        <v>5</v>
      </c>
      <c r="D41" s="182" t="s">
        <v>6</v>
      </c>
      <c r="E41" s="182"/>
      <c r="F41" s="182"/>
      <c r="G41" s="182" t="s">
        <v>16</v>
      </c>
      <c r="H41" s="182"/>
      <c r="I41" s="182"/>
    </row>
    <row r="42" spans="2:9" x14ac:dyDescent="0.35">
      <c r="B42" s="182"/>
      <c r="C42" s="182"/>
      <c r="D42" s="74" t="s">
        <v>17</v>
      </c>
      <c r="E42" s="74" t="s">
        <v>18</v>
      </c>
      <c r="F42" s="74" t="s">
        <v>19</v>
      </c>
      <c r="G42" s="74" t="s">
        <v>20</v>
      </c>
      <c r="H42" s="74" t="s">
        <v>18</v>
      </c>
      <c r="I42" s="74" t="s">
        <v>19</v>
      </c>
    </row>
    <row r="43" spans="2:9" ht="43.5" x14ac:dyDescent="0.35">
      <c r="B43" s="74">
        <v>1</v>
      </c>
      <c r="C43" s="98" t="s">
        <v>21</v>
      </c>
      <c r="D43" s="74"/>
      <c r="E43" s="74"/>
      <c r="F43" s="74"/>
      <c r="G43" s="74"/>
      <c r="H43" s="74"/>
      <c r="I43" s="99"/>
    </row>
    <row r="44" spans="2:9" ht="43.5" x14ac:dyDescent="0.35">
      <c r="B44" s="74">
        <v>2</v>
      </c>
      <c r="C44" s="98" t="s">
        <v>22</v>
      </c>
      <c r="D44" s="74"/>
      <c r="E44" s="100"/>
      <c r="F44" s="74"/>
      <c r="G44" s="74"/>
      <c r="H44" s="100"/>
      <c r="I44" s="99"/>
    </row>
    <row r="45" spans="2:9" ht="43.5" x14ac:dyDescent="0.35">
      <c r="B45" s="74">
        <v>3</v>
      </c>
      <c r="C45" s="98" t="s">
        <v>23</v>
      </c>
      <c r="D45" s="74"/>
      <c r="E45" s="74"/>
      <c r="F45" s="74"/>
      <c r="G45" s="74"/>
      <c r="H45" s="74"/>
      <c r="I45" s="99"/>
    </row>
    <row r="46" spans="2:9" ht="43.5" x14ac:dyDescent="0.35">
      <c r="B46" s="74">
        <v>4</v>
      </c>
      <c r="C46" s="98" t="s">
        <v>24</v>
      </c>
      <c r="D46" s="99"/>
      <c r="E46" s="99"/>
      <c r="F46" s="99"/>
      <c r="G46" s="99"/>
      <c r="H46" s="99"/>
      <c r="I46" s="99"/>
    </row>
    <row r="47" spans="2:9" ht="44" thickBot="1" x14ac:dyDescent="0.4">
      <c r="B47" s="74">
        <v>5</v>
      </c>
      <c r="C47" s="131" t="s">
        <v>120</v>
      </c>
      <c r="D47" s="127"/>
      <c r="E47" s="127"/>
      <c r="F47" s="127"/>
      <c r="G47" s="127"/>
      <c r="H47" s="127"/>
      <c r="I47" s="127"/>
    </row>
    <row r="49" spans="3:3" ht="18" x14ac:dyDescent="0.55000000000000004">
      <c r="C49" s="1"/>
    </row>
  </sheetData>
  <mergeCells count="13">
    <mergeCell ref="C35:D35"/>
    <mergeCell ref="C36:D36"/>
    <mergeCell ref="B40:I40"/>
    <mergeCell ref="B41:B42"/>
    <mergeCell ref="C41:C42"/>
    <mergeCell ref="D41:F41"/>
    <mergeCell ref="G41:I41"/>
    <mergeCell ref="B30:E30"/>
    <mergeCell ref="C31:D31"/>
    <mergeCell ref="C33:D33"/>
    <mergeCell ref="B22:F22"/>
    <mergeCell ref="C34:D34"/>
    <mergeCell ref="C32:D32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2E05-DAF1-4103-A856-632F9F56B046}">
  <sheetPr>
    <pageSetUpPr fitToPage="1"/>
  </sheetPr>
  <dimension ref="B3:M31"/>
  <sheetViews>
    <sheetView zoomScale="79" zoomScaleNormal="79" workbookViewId="0">
      <selection activeCell="B9" sqref="B9"/>
    </sheetView>
  </sheetViews>
  <sheetFormatPr defaultColWidth="8.90625" defaultRowHeight="14.5" x14ac:dyDescent="0.35"/>
  <cols>
    <col min="1" max="1" width="8.90625" style="6"/>
    <col min="2" max="2" width="17" style="6" customWidth="1"/>
    <col min="3" max="9" width="8.90625" style="6"/>
    <col min="10" max="10" width="24.1796875" style="6" customWidth="1"/>
    <col min="11" max="11" width="21.81640625" style="6" customWidth="1"/>
    <col min="12" max="12" width="19.90625" style="6" customWidth="1"/>
    <col min="13" max="13" width="22.26953125" style="6" customWidth="1"/>
    <col min="14" max="16384" width="8.90625" style="6"/>
  </cols>
  <sheetData>
    <row r="3" spans="2:13" s="3" customFormat="1" x14ac:dyDescent="0.35">
      <c r="B3" s="11" t="s">
        <v>130</v>
      </c>
    </row>
    <row r="4" spans="2:13" s="3" customFormat="1" x14ac:dyDescent="0.35">
      <c r="B4" s="11"/>
    </row>
    <row r="5" spans="2:13" s="3" customFormat="1" ht="29.5" thickBot="1" x14ac:dyDescent="0.4">
      <c r="B5" s="11"/>
      <c r="C5" s="198" t="s">
        <v>50</v>
      </c>
      <c r="D5" s="198"/>
      <c r="E5" s="198"/>
      <c r="F5" s="198"/>
      <c r="G5" s="198"/>
      <c r="H5" s="198"/>
      <c r="I5" s="198"/>
      <c r="J5" s="155"/>
      <c r="K5" s="156" t="s">
        <v>51</v>
      </c>
      <c r="L5" s="34" t="s">
        <v>52</v>
      </c>
      <c r="M5" s="38" t="s">
        <v>75</v>
      </c>
    </row>
    <row r="6" spans="2:13" ht="29.4" customHeight="1" thickBot="1" x14ac:dyDescent="0.4">
      <c r="B6" s="13"/>
      <c r="C6" s="199" t="s">
        <v>31</v>
      </c>
      <c r="D6" s="200"/>
      <c r="E6" s="200"/>
      <c r="F6" s="200"/>
      <c r="G6" s="200"/>
      <c r="H6" s="200"/>
      <c r="I6" s="200"/>
      <c r="J6" s="202"/>
      <c r="K6" s="177" t="s">
        <v>32</v>
      </c>
      <c r="L6" s="33" t="s">
        <v>49</v>
      </c>
      <c r="M6" s="33" t="s">
        <v>74</v>
      </c>
    </row>
    <row r="7" spans="2:13" ht="45.5" customHeight="1" thickBot="1" x14ac:dyDescent="0.4">
      <c r="B7" s="31"/>
      <c r="C7" s="199" t="s">
        <v>125</v>
      </c>
      <c r="D7" s="200"/>
      <c r="E7" s="201"/>
      <c r="F7" s="26" t="s">
        <v>34</v>
      </c>
      <c r="G7" s="196" t="s">
        <v>35</v>
      </c>
      <c r="H7" s="197"/>
      <c r="I7" s="197"/>
      <c r="J7" s="244" t="s">
        <v>128</v>
      </c>
      <c r="K7" s="245" t="s">
        <v>127</v>
      </c>
      <c r="L7" s="195" t="s">
        <v>46</v>
      </c>
      <c r="M7" s="195" t="s">
        <v>46</v>
      </c>
    </row>
    <row r="8" spans="2:13" ht="29.5" thickBot="1" x14ac:dyDescent="0.4">
      <c r="B8" s="14"/>
      <c r="C8" s="26" t="s">
        <v>29</v>
      </c>
      <c r="D8" s="17" t="s">
        <v>30</v>
      </c>
      <c r="E8" s="65" t="s">
        <v>33</v>
      </c>
      <c r="F8" s="26" t="s">
        <v>126</v>
      </c>
      <c r="G8" s="21" t="s">
        <v>45</v>
      </c>
      <c r="H8" s="26" t="s">
        <v>46</v>
      </c>
      <c r="I8" s="160" t="s">
        <v>33</v>
      </c>
      <c r="J8" s="244" t="s">
        <v>129</v>
      </c>
      <c r="K8" s="246"/>
      <c r="L8" s="195"/>
      <c r="M8" s="195"/>
    </row>
    <row r="9" spans="2:13" ht="17" thickBot="1" x14ac:dyDescent="0.4">
      <c r="B9" s="31" t="s">
        <v>153</v>
      </c>
      <c r="C9" s="9"/>
      <c r="D9" s="8"/>
      <c r="E9" s="22">
        <f>SUM(C9:D9)</f>
        <v>0</v>
      </c>
      <c r="F9" s="82" t="s">
        <v>85</v>
      </c>
      <c r="G9" s="27"/>
      <c r="H9" s="171" t="s">
        <v>85</v>
      </c>
      <c r="I9" s="161">
        <f>SUM(G9)</f>
        <v>0</v>
      </c>
      <c r="J9" s="165" t="s">
        <v>85</v>
      </c>
      <c r="K9" s="172"/>
      <c r="L9" s="171" t="s">
        <v>85</v>
      </c>
      <c r="M9" s="171" t="s">
        <v>85</v>
      </c>
    </row>
    <row r="10" spans="2:13" ht="17" thickBot="1" x14ac:dyDescent="0.4">
      <c r="B10" s="20" t="s">
        <v>43</v>
      </c>
      <c r="C10" s="9"/>
      <c r="D10" s="9"/>
      <c r="E10" s="23">
        <f>SUM(C10:D10)</f>
        <v>0</v>
      </c>
      <c r="F10" s="82" t="s">
        <v>85</v>
      </c>
      <c r="G10" s="27"/>
      <c r="H10" s="164" t="s">
        <v>85</v>
      </c>
      <c r="I10" s="161">
        <f>SUM(G10)</f>
        <v>0</v>
      </c>
      <c r="J10" s="165" t="s">
        <v>85</v>
      </c>
      <c r="K10" s="173" t="s">
        <v>85</v>
      </c>
      <c r="L10" s="171" t="s">
        <v>85</v>
      </c>
      <c r="M10" s="171" t="s">
        <v>85</v>
      </c>
    </row>
    <row r="11" spans="2:13" ht="15" thickBot="1" x14ac:dyDescent="0.4">
      <c r="B11" s="32" t="s">
        <v>44</v>
      </c>
      <c r="C11" s="157" t="s">
        <v>85</v>
      </c>
      <c r="D11" s="157" t="s">
        <v>85</v>
      </c>
      <c r="E11" s="47" t="s">
        <v>85</v>
      </c>
      <c r="F11" s="158"/>
      <c r="G11" s="157" t="s">
        <v>85</v>
      </c>
      <c r="H11" s="159"/>
      <c r="I11" s="163">
        <f>SUM(H11)</f>
        <v>0</v>
      </c>
      <c r="J11" s="166"/>
      <c r="K11" s="173" t="s">
        <v>85</v>
      </c>
      <c r="L11" s="15"/>
      <c r="M11" s="15"/>
    </row>
    <row r="12" spans="2:13" ht="46" thickBot="1" x14ac:dyDescent="0.4">
      <c r="B12" s="14" t="s">
        <v>36</v>
      </c>
      <c r="C12" s="9"/>
      <c r="D12" s="8"/>
      <c r="E12" s="22">
        <f t="shared" ref="E12:E16" si="0">SUM(C12:D12)</f>
        <v>0</v>
      </c>
      <c r="F12" s="82" t="s">
        <v>85</v>
      </c>
      <c r="G12" s="28"/>
      <c r="H12" s="164" t="s">
        <v>85</v>
      </c>
      <c r="I12" s="161">
        <f>SUM(G12)</f>
        <v>0</v>
      </c>
      <c r="J12" s="165" t="s">
        <v>85</v>
      </c>
      <c r="K12" s="173" t="s">
        <v>85</v>
      </c>
      <c r="L12" s="171" t="s">
        <v>85</v>
      </c>
      <c r="M12" s="171" t="s">
        <v>85</v>
      </c>
    </row>
    <row r="13" spans="2:13" ht="46" thickBot="1" x14ac:dyDescent="0.4">
      <c r="B13" s="14" t="s">
        <v>37</v>
      </c>
      <c r="C13" s="9"/>
      <c r="D13" s="8"/>
      <c r="E13" s="22">
        <f t="shared" si="0"/>
        <v>0</v>
      </c>
      <c r="F13" s="82" t="s">
        <v>85</v>
      </c>
      <c r="G13" s="28"/>
      <c r="H13" s="164" t="s">
        <v>85</v>
      </c>
      <c r="I13" s="162">
        <f>SUM(G13)</f>
        <v>0</v>
      </c>
      <c r="J13" s="165" t="s">
        <v>85</v>
      </c>
      <c r="K13" s="173" t="s">
        <v>85</v>
      </c>
      <c r="L13" s="171" t="s">
        <v>85</v>
      </c>
      <c r="M13" s="171" t="s">
        <v>85</v>
      </c>
    </row>
    <row r="14" spans="2:13" ht="15" thickBot="1" x14ac:dyDescent="0.4">
      <c r="B14" s="14" t="s">
        <v>38</v>
      </c>
      <c r="C14" s="9"/>
      <c r="D14" s="8"/>
      <c r="E14" s="22">
        <f t="shared" si="0"/>
        <v>0</v>
      </c>
      <c r="F14" s="9"/>
      <c r="G14" s="27"/>
      <c r="H14" s="9"/>
      <c r="I14" s="19">
        <f t="shared" ref="I14:I19" si="1">G14+H14</f>
        <v>0</v>
      </c>
      <c r="J14" s="167"/>
      <c r="K14" s="10"/>
      <c r="L14" s="77"/>
      <c r="M14" s="77"/>
    </row>
    <row r="15" spans="2:13" ht="17" thickBot="1" x14ac:dyDescent="0.4">
      <c r="B15" s="14" t="s">
        <v>39</v>
      </c>
      <c r="C15" s="9"/>
      <c r="D15" s="8"/>
      <c r="E15" s="22">
        <f t="shared" si="0"/>
        <v>0</v>
      </c>
      <c r="F15" s="9"/>
      <c r="G15" s="27"/>
      <c r="H15" s="9"/>
      <c r="I15" s="19">
        <f t="shared" si="1"/>
        <v>0</v>
      </c>
      <c r="J15" s="167"/>
      <c r="K15" s="10"/>
      <c r="L15" s="77"/>
      <c r="M15" s="77"/>
    </row>
    <row r="16" spans="2:13" ht="28.25" customHeight="1" thickBot="1" x14ac:dyDescent="0.4">
      <c r="B16" s="31" t="s">
        <v>78</v>
      </c>
      <c r="C16" s="24"/>
      <c r="D16" s="16"/>
      <c r="E16" s="25">
        <f t="shared" si="0"/>
        <v>0</v>
      </c>
      <c r="F16" s="24"/>
      <c r="G16" s="29"/>
      <c r="H16" s="24"/>
      <c r="I16" s="19">
        <f t="shared" si="1"/>
        <v>0</v>
      </c>
      <c r="J16" s="168"/>
      <c r="K16" s="64"/>
      <c r="L16" s="77"/>
      <c r="M16" s="77"/>
    </row>
    <row r="17" spans="2:13" ht="17" thickBot="1" x14ac:dyDescent="0.4">
      <c r="B17" s="30" t="s">
        <v>40</v>
      </c>
      <c r="C17" s="26"/>
      <c r="D17" s="26"/>
      <c r="E17" s="47">
        <f t="shared" ref="E17:E19" si="2">SUM(C17:D17)</f>
        <v>0</v>
      </c>
      <c r="F17" s="26"/>
      <c r="G17" s="26"/>
      <c r="H17" s="26"/>
      <c r="I17" s="12">
        <f t="shared" si="1"/>
        <v>0</v>
      </c>
      <c r="J17" s="169"/>
      <c r="K17" s="17"/>
      <c r="L17" s="77"/>
      <c r="M17" s="77"/>
    </row>
    <row r="18" spans="2:13" ht="15" thickBot="1" x14ac:dyDescent="0.4">
      <c r="B18" s="30" t="s">
        <v>42</v>
      </c>
      <c r="C18" s="26"/>
      <c r="D18" s="17"/>
      <c r="E18" s="47">
        <f t="shared" si="2"/>
        <v>0</v>
      </c>
      <c r="F18" s="26"/>
      <c r="G18" s="21"/>
      <c r="H18" s="26"/>
      <c r="I18" s="19">
        <f t="shared" si="1"/>
        <v>0</v>
      </c>
      <c r="J18" s="169"/>
      <c r="K18" s="18"/>
      <c r="L18" s="77"/>
      <c r="M18" s="77"/>
    </row>
    <row r="19" spans="2:13" ht="29.5" thickBot="1" x14ac:dyDescent="0.4">
      <c r="B19" s="31" t="s">
        <v>41</v>
      </c>
      <c r="C19" s="24"/>
      <c r="D19" s="16"/>
      <c r="E19" s="25">
        <f t="shared" si="2"/>
        <v>0</v>
      </c>
      <c r="F19" s="24"/>
      <c r="G19" s="29"/>
      <c r="H19" s="24"/>
      <c r="I19" s="109">
        <f t="shared" si="1"/>
        <v>0</v>
      </c>
      <c r="J19" s="168"/>
      <c r="K19" s="64"/>
      <c r="L19" s="117"/>
      <c r="M19" s="117"/>
    </row>
    <row r="20" spans="2:13" ht="15" thickBot="1" x14ac:dyDescent="0.4">
      <c r="B20" s="110"/>
      <c r="C20" s="111"/>
      <c r="D20" s="112"/>
      <c r="E20" s="112"/>
      <c r="F20" s="111"/>
      <c r="G20" s="113"/>
      <c r="H20" s="111"/>
      <c r="I20" s="114"/>
      <c r="J20" s="170"/>
      <c r="K20" s="115"/>
      <c r="L20" s="116"/>
      <c r="M20" s="116"/>
    </row>
    <row r="21" spans="2:13" ht="44" thickBot="1" x14ac:dyDescent="0.4">
      <c r="B21" s="30" t="s">
        <v>116</v>
      </c>
      <c r="C21" s="26"/>
      <c r="D21" s="26"/>
      <c r="E21" s="47">
        <f>SUM(C21:D21)</f>
        <v>0</v>
      </c>
      <c r="F21" s="26"/>
      <c r="G21" s="26"/>
      <c r="H21" s="26"/>
      <c r="I21" s="101">
        <f>SUM(F21:H21)</f>
        <v>0</v>
      </c>
      <c r="J21" s="169"/>
      <c r="K21" s="17"/>
      <c r="L21" s="77"/>
      <c r="M21" s="77"/>
    </row>
    <row r="22" spans="2:13" ht="15" thickBot="1" x14ac:dyDescent="0.4">
      <c r="B22" s="110"/>
      <c r="C22" s="111"/>
      <c r="D22" s="112"/>
      <c r="E22" s="112"/>
      <c r="F22" s="111"/>
      <c r="G22" s="113"/>
      <c r="H22" s="111"/>
      <c r="I22" s="114"/>
      <c r="J22" s="170"/>
      <c r="K22" s="115"/>
      <c r="L22" s="116"/>
      <c r="M22" s="116"/>
    </row>
    <row r="23" spans="2:13" ht="29.5" customHeight="1" thickBot="1" x14ac:dyDescent="0.4">
      <c r="B23" s="30" t="s">
        <v>133</v>
      </c>
      <c r="C23" s="26"/>
      <c r="D23" s="26"/>
      <c r="E23" s="47"/>
      <c r="F23" s="26"/>
      <c r="G23" s="26"/>
      <c r="H23" s="26"/>
      <c r="I23" s="101"/>
      <c r="J23" s="26"/>
      <c r="K23" s="26"/>
      <c r="L23" s="77"/>
      <c r="M23" s="77"/>
    </row>
    <row r="24" spans="2:13" x14ac:dyDescent="0.35">
      <c r="B24" s="193" t="s">
        <v>47</v>
      </c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</row>
    <row r="25" spans="2:13" x14ac:dyDescent="0.35">
      <c r="B25" s="194" t="s">
        <v>109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4"/>
    </row>
    <row r="26" spans="2:13" x14ac:dyDescent="0.35">
      <c r="B26" s="191" t="s">
        <v>110</v>
      </c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</row>
    <row r="27" spans="2:13" ht="27" customHeight="1" x14ac:dyDescent="0.35">
      <c r="B27" s="192" t="s">
        <v>132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</row>
    <row r="28" spans="2:13" ht="29.5" customHeight="1" x14ac:dyDescent="0.35">
      <c r="B28" s="192" t="s">
        <v>150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</row>
    <row r="29" spans="2:13" x14ac:dyDescent="0.35">
      <c r="B29" s="191" t="s">
        <v>48</v>
      </c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</row>
    <row r="30" spans="2:13" ht="29.5" customHeight="1" x14ac:dyDescent="0.35">
      <c r="B30" s="192" t="s">
        <v>151</v>
      </c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</row>
    <row r="31" spans="2:13" x14ac:dyDescent="0.35">
      <c r="B31" s="191" t="s">
        <v>152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</row>
  </sheetData>
  <mergeCells count="15">
    <mergeCell ref="M7:M8"/>
    <mergeCell ref="G7:I7"/>
    <mergeCell ref="L7:L8"/>
    <mergeCell ref="C5:I5"/>
    <mergeCell ref="C7:E7"/>
    <mergeCell ref="K7:K8"/>
    <mergeCell ref="C6:J6"/>
    <mergeCell ref="B29:M29"/>
    <mergeCell ref="B30:M30"/>
    <mergeCell ref="B31:M31"/>
    <mergeCell ref="B24:M24"/>
    <mergeCell ref="B25:M25"/>
    <mergeCell ref="B26:M26"/>
    <mergeCell ref="B27:M27"/>
    <mergeCell ref="B28:M28"/>
  </mergeCells>
  <pageMargins left="0.7" right="0.7" top="0.75" bottom="0.75" header="0.3" footer="0.3"/>
  <pageSetup paperSize="9" scale="61" orientation="landscape" r:id="rId1"/>
  <ignoredErrors>
    <ignoredError sqref="I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AB72-DA64-40E0-B1B7-181A0208D6C0}">
  <sheetPr>
    <pageSetUpPr fitToPage="1"/>
  </sheetPr>
  <dimension ref="B3:N34"/>
  <sheetViews>
    <sheetView workbookViewId="0">
      <selection activeCell="C6" sqref="C6:F6"/>
    </sheetView>
  </sheetViews>
  <sheetFormatPr defaultRowHeight="14.5" x14ac:dyDescent="0.35"/>
  <cols>
    <col min="2" max="2" width="14.90625" customWidth="1"/>
    <col min="3" max="3" width="14.08984375" customWidth="1"/>
    <col min="4" max="4" width="14.6328125" customWidth="1"/>
    <col min="5" max="5" width="13.81640625" customWidth="1"/>
    <col min="6" max="6" width="13.36328125" customWidth="1"/>
    <col min="7" max="7" width="11.6328125" customWidth="1"/>
    <col min="8" max="8" width="12" customWidth="1"/>
    <col min="9" max="9" width="12.54296875" customWidth="1"/>
    <col min="10" max="10" width="14.81640625" customWidth="1"/>
    <col min="11" max="11" width="13.90625" customWidth="1"/>
    <col min="12" max="12" width="15" customWidth="1"/>
    <col min="13" max="13" width="13.08984375" customWidth="1"/>
    <col min="14" max="14" width="14.36328125" customWidth="1"/>
  </cols>
  <sheetData>
    <row r="3" spans="2:14" x14ac:dyDescent="0.35">
      <c r="B3" s="11" t="s">
        <v>131</v>
      </c>
      <c r="D3" s="252"/>
    </row>
    <row r="4" spans="2:14" x14ac:dyDescent="0.35">
      <c r="B4" s="11"/>
    </row>
    <row r="5" spans="2:14" ht="15" thickBot="1" x14ac:dyDescent="0.4">
      <c r="B5" s="52"/>
      <c r="C5" s="214" t="s">
        <v>50</v>
      </c>
      <c r="D5" s="214"/>
      <c r="E5" s="214"/>
      <c r="F5" s="214"/>
      <c r="G5" s="214" t="s">
        <v>50</v>
      </c>
      <c r="H5" s="214"/>
      <c r="I5" s="214"/>
      <c r="J5" s="214"/>
      <c r="K5" s="198" t="s">
        <v>50</v>
      </c>
      <c r="L5" s="198"/>
      <c r="M5" s="198"/>
      <c r="N5" s="198"/>
    </row>
    <row r="6" spans="2:14" ht="31.25" customHeight="1" thickBot="1" x14ac:dyDescent="0.4">
      <c r="B6" s="39"/>
      <c r="C6" s="211" t="s">
        <v>134</v>
      </c>
      <c r="D6" s="253"/>
      <c r="E6" s="253"/>
      <c r="F6" s="253"/>
      <c r="G6" s="247" t="s">
        <v>135</v>
      </c>
      <c r="H6" s="248"/>
      <c r="I6" s="248"/>
      <c r="J6" s="248"/>
      <c r="K6" s="203" t="s">
        <v>139</v>
      </c>
      <c r="L6" s="204"/>
      <c r="M6" s="204"/>
      <c r="N6" s="205"/>
    </row>
    <row r="7" spans="2:14" ht="44" thickBot="1" x14ac:dyDescent="0.4">
      <c r="B7" s="41" t="s">
        <v>58</v>
      </c>
      <c r="C7" s="40" t="s">
        <v>59</v>
      </c>
      <c r="D7" s="42" t="s">
        <v>60</v>
      </c>
      <c r="E7" s="42" t="s">
        <v>61</v>
      </c>
      <c r="F7" s="53" t="s">
        <v>62</v>
      </c>
      <c r="G7" s="40" t="s">
        <v>136</v>
      </c>
      <c r="H7" s="42" t="s">
        <v>137</v>
      </c>
      <c r="I7" s="42" t="s">
        <v>61</v>
      </c>
      <c r="J7" s="53" t="s">
        <v>62</v>
      </c>
      <c r="K7" s="43" t="s">
        <v>65</v>
      </c>
      <c r="L7" s="54" t="s">
        <v>63</v>
      </c>
      <c r="M7" s="54" t="s">
        <v>61</v>
      </c>
      <c r="N7" s="54" t="s">
        <v>62</v>
      </c>
    </row>
    <row r="8" spans="2:14" ht="15.65" customHeight="1" x14ac:dyDescent="0.35">
      <c r="B8" s="209" t="s">
        <v>54</v>
      </c>
      <c r="C8" s="206"/>
      <c r="D8" s="206"/>
      <c r="E8" s="206"/>
      <c r="F8" s="211"/>
      <c r="G8" s="206"/>
      <c r="H8" s="206"/>
      <c r="I8" s="206"/>
      <c r="J8" s="211"/>
      <c r="K8" s="206"/>
      <c r="L8" s="206"/>
      <c r="M8" s="206"/>
      <c r="N8" s="206"/>
    </row>
    <row r="9" spans="2:14" ht="15" thickBot="1" x14ac:dyDescent="0.4">
      <c r="B9" s="210"/>
      <c r="C9" s="207"/>
      <c r="D9" s="207"/>
      <c r="E9" s="207"/>
      <c r="F9" s="212"/>
      <c r="G9" s="207"/>
      <c r="H9" s="207"/>
      <c r="I9" s="207"/>
      <c r="J9" s="212"/>
      <c r="K9" s="207"/>
      <c r="L9" s="207"/>
      <c r="M9" s="207"/>
      <c r="N9" s="207"/>
    </row>
    <row r="10" spans="2:14" ht="15.65" customHeight="1" x14ac:dyDescent="0.35">
      <c r="B10" s="209" t="s">
        <v>55</v>
      </c>
      <c r="C10" s="206"/>
      <c r="D10" s="206"/>
      <c r="E10" s="206"/>
      <c r="F10" s="211"/>
      <c r="G10" s="206"/>
      <c r="H10" s="206"/>
      <c r="I10" s="206"/>
      <c r="J10" s="211"/>
      <c r="K10" s="206"/>
      <c r="L10" s="206"/>
      <c r="M10" s="206"/>
      <c r="N10" s="206"/>
    </row>
    <row r="11" spans="2:14" ht="15" thickBot="1" x14ac:dyDescent="0.4">
      <c r="B11" s="210"/>
      <c r="C11" s="207"/>
      <c r="D11" s="207"/>
      <c r="E11" s="207"/>
      <c r="F11" s="212"/>
      <c r="G11" s="207"/>
      <c r="H11" s="207"/>
      <c r="I11" s="207"/>
      <c r="J11" s="212"/>
      <c r="K11" s="207"/>
      <c r="L11" s="207"/>
      <c r="M11" s="207"/>
      <c r="N11" s="207"/>
    </row>
    <row r="12" spans="2:14" ht="15.65" customHeight="1" x14ac:dyDescent="0.35">
      <c r="B12" s="209" t="s">
        <v>56</v>
      </c>
      <c r="C12" s="206"/>
      <c r="D12" s="206"/>
      <c r="E12" s="206"/>
      <c r="F12" s="211"/>
      <c r="G12" s="206"/>
      <c r="H12" s="206"/>
      <c r="I12" s="206"/>
      <c r="J12" s="211"/>
      <c r="K12" s="206"/>
      <c r="L12" s="206"/>
      <c r="M12" s="206"/>
      <c r="N12" s="206"/>
    </row>
    <row r="13" spans="2:14" ht="16.25" customHeight="1" thickBot="1" x14ac:dyDescent="0.4">
      <c r="B13" s="210"/>
      <c r="C13" s="207"/>
      <c r="D13" s="207"/>
      <c r="E13" s="207"/>
      <c r="F13" s="212"/>
      <c r="G13" s="207"/>
      <c r="H13" s="207"/>
      <c r="I13" s="207"/>
      <c r="J13" s="212"/>
      <c r="K13" s="208"/>
      <c r="L13" s="207"/>
      <c r="M13" s="208"/>
      <c r="N13" s="208"/>
    </row>
    <row r="14" spans="2:14" ht="15" thickBot="1" x14ac:dyDescent="0.4">
      <c r="B14" s="44" t="s">
        <v>57</v>
      </c>
      <c r="C14" s="44">
        <f t="shared" ref="C14:J14" si="0">SUM(C8:C13)</f>
        <v>0</v>
      </c>
      <c r="D14" s="44">
        <f t="shared" si="0"/>
        <v>0</v>
      </c>
      <c r="E14" s="44">
        <f t="shared" si="0"/>
        <v>0</v>
      </c>
      <c r="F14" s="44">
        <f t="shared" si="0"/>
        <v>0</v>
      </c>
      <c r="G14" s="44">
        <f t="shared" si="0"/>
        <v>0</v>
      </c>
      <c r="H14" s="44">
        <f t="shared" si="0"/>
        <v>0</v>
      </c>
      <c r="I14" s="44">
        <f t="shared" si="0"/>
        <v>0</v>
      </c>
      <c r="J14" s="55">
        <f t="shared" si="0"/>
        <v>0</v>
      </c>
      <c r="K14" s="56">
        <f t="shared" ref="K14" si="1">SUM(K8:K13)</f>
        <v>0</v>
      </c>
      <c r="L14" s="56">
        <f t="shared" ref="L14" si="2">SUM(L8:L13)</f>
        <v>0</v>
      </c>
      <c r="M14" s="56">
        <f t="shared" ref="M14" si="3">SUM(M8:M13)</f>
        <v>0</v>
      </c>
      <c r="N14" s="56">
        <f t="shared" ref="N14" si="4">SUM(N8:N13)</f>
        <v>0</v>
      </c>
    </row>
    <row r="15" spans="2:14" x14ac:dyDescent="0.35">
      <c r="B15" s="7" t="s">
        <v>138</v>
      </c>
      <c r="C15" s="5"/>
      <c r="D15" s="5"/>
      <c r="E15" s="5"/>
      <c r="F15" s="5"/>
      <c r="G15" s="5"/>
      <c r="H15" s="5"/>
      <c r="I15" s="5"/>
      <c r="J15" s="6"/>
      <c r="K15" s="6"/>
      <c r="L15" s="6"/>
      <c r="M15" s="6"/>
      <c r="N15" s="6"/>
    </row>
    <row r="16" spans="2:14" ht="15" x14ac:dyDescent="0.35">
      <c r="B16" s="35"/>
    </row>
    <row r="17" spans="2:13" x14ac:dyDescent="0.35">
      <c r="B17" s="58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ht="15" thickBot="1" x14ac:dyDescent="0.4">
      <c r="B18" s="52"/>
      <c r="C18" s="215" t="s">
        <v>75</v>
      </c>
      <c r="D18" s="215"/>
      <c r="E18" s="215"/>
      <c r="F18" s="215"/>
      <c r="G18" s="216" t="s">
        <v>51</v>
      </c>
      <c r="H18" s="216"/>
      <c r="I18" s="216"/>
      <c r="J18" s="217" t="s">
        <v>52</v>
      </c>
      <c r="K18" s="217"/>
      <c r="L18" s="217"/>
      <c r="M18" s="6"/>
    </row>
    <row r="19" spans="2:13" ht="31.75" customHeight="1" thickBot="1" x14ac:dyDescent="0.4">
      <c r="B19" s="39"/>
      <c r="C19" s="203" t="s">
        <v>76</v>
      </c>
      <c r="D19" s="204"/>
      <c r="E19" s="204"/>
      <c r="F19" s="204"/>
      <c r="G19" s="203" t="s">
        <v>64</v>
      </c>
      <c r="H19" s="204"/>
      <c r="I19" s="205"/>
      <c r="J19" s="203" t="s">
        <v>49</v>
      </c>
      <c r="K19" s="204"/>
      <c r="L19" s="205"/>
      <c r="M19" s="6"/>
    </row>
    <row r="20" spans="2:13" ht="44" thickBot="1" x14ac:dyDescent="0.4">
      <c r="B20" s="40" t="s">
        <v>53</v>
      </c>
      <c r="C20" s="43" t="s">
        <v>65</v>
      </c>
      <c r="D20" s="54" t="s">
        <v>63</v>
      </c>
      <c r="E20" s="54" t="s">
        <v>61</v>
      </c>
      <c r="F20" s="59" t="s">
        <v>62</v>
      </c>
      <c r="G20" s="40" t="s">
        <v>38</v>
      </c>
      <c r="H20" s="54" t="s">
        <v>61</v>
      </c>
      <c r="I20" s="59" t="s">
        <v>62</v>
      </c>
      <c r="J20" s="40" t="s">
        <v>38</v>
      </c>
      <c r="K20" s="54" t="s">
        <v>61</v>
      </c>
      <c r="L20" s="54" t="s">
        <v>62</v>
      </c>
      <c r="M20" s="6"/>
    </row>
    <row r="21" spans="2:13" x14ac:dyDescent="0.35">
      <c r="B21" s="209" t="s">
        <v>54</v>
      </c>
      <c r="C21" s="206"/>
      <c r="D21" s="206"/>
      <c r="E21" s="206"/>
      <c r="F21" s="211"/>
      <c r="G21" s="206"/>
      <c r="H21" s="206"/>
      <c r="I21" s="211"/>
      <c r="J21" s="206"/>
      <c r="K21" s="206"/>
      <c r="L21" s="206"/>
      <c r="M21" s="6"/>
    </row>
    <row r="22" spans="2:13" ht="15" thickBot="1" x14ac:dyDescent="0.4">
      <c r="B22" s="210"/>
      <c r="C22" s="207"/>
      <c r="D22" s="207"/>
      <c r="E22" s="207"/>
      <c r="F22" s="212"/>
      <c r="G22" s="207"/>
      <c r="H22" s="207"/>
      <c r="I22" s="212"/>
      <c r="J22" s="207"/>
      <c r="K22" s="207"/>
      <c r="L22" s="207"/>
      <c r="M22" s="6"/>
    </row>
    <row r="23" spans="2:13" x14ac:dyDescent="0.35">
      <c r="B23" s="209" t="s">
        <v>55</v>
      </c>
      <c r="C23" s="206"/>
      <c r="D23" s="206"/>
      <c r="E23" s="206"/>
      <c r="F23" s="211"/>
      <c r="G23" s="206"/>
      <c r="H23" s="206"/>
      <c r="I23" s="211"/>
      <c r="J23" s="206"/>
      <c r="K23" s="206"/>
      <c r="L23" s="206"/>
      <c r="M23" s="6"/>
    </row>
    <row r="24" spans="2:13" ht="15" thickBot="1" x14ac:dyDescent="0.4">
      <c r="B24" s="210"/>
      <c r="C24" s="207"/>
      <c r="D24" s="207"/>
      <c r="E24" s="207"/>
      <c r="F24" s="212"/>
      <c r="G24" s="207"/>
      <c r="H24" s="207"/>
      <c r="I24" s="212"/>
      <c r="J24" s="207"/>
      <c r="K24" s="207"/>
      <c r="L24" s="207"/>
      <c r="M24" s="6"/>
    </row>
    <row r="25" spans="2:13" x14ac:dyDescent="0.35">
      <c r="B25" s="209" t="s">
        <v>56</v>
      </c>
      <c r="C25" s="206"/>
      <c r="D25" s="206"/>
      <c r="E25" s="206"/>
      <c r="F25" s="211"/>
      <c r="G25" s="206"/>
      <c r="H25" s="206"/>
      <c r="I25" s="211"/>
      <c r="J25" s="206"/>
      <c r="K25" s="206"/>
      <c r="L25" s="206"/>
      <c r="M25" s="6"/>
    </row>
    <row r="26" spans="2:13" ht="15" thickBot="1" x14ac:dyDescent="0.4">
      <c r="B26" s="210"/>
      <c r="C26" s="208"/>
      <c r="D26" s="207"/>
      <c r="E26" s="208"/>
      <c r="F26" s="213"/>
      <c r="G26" s="208"/>
      <c r="H26" s="207"/>
      <c r="I26" s="213"/>
      <c r="J26" s="208"/>
      <c r="K26" s="207"/>
      <c r="L26" s="208"/>
      <c r="M26" s="6"/>
    </row>
    <row r="27" spans="2:13" ht="15" thickBot="1" x14ac:dyDescent="0.4">
      <c r="B27" s="56" t="s">
        <v>57</v>
      </c>
      <c r="C27" s="56">
        <f t="shared" ref="C27:L27" si="5">SUM(C21:C26)</f>
        <v>0</v>
      </c>
      <c r="D27" s="56">
        <f t="shared" si="5"/>
        <v>0</v>
      </c>
      <c r="E27" s="56">
        <f t="shared" si="5"/>
        <v>0</v>
      </c>
      <c r="F27" s="60">
        <f t="shared" si="5"/>
        <v>0</v>
      </c>
      <c r="G27" s="56">
        <f t="shared" si="5"/>
        <v>0</v>
      </c>
      <c r="H27" s="56">
        <f t="shared" si="5"/>
        <v>0</v>
      </c>
      <c r="I27" s="60">
        <f t="shared" si="5"/>
        <v>0</v>
      </c>
      <c r="J27" s="56">
        <f t="shared" si="5"/>
        <v>0</v>
      </c>
      <c r="K27" s="56">
        <f t="shared" si="5"/>
        <v>0</v>
      </c>
      <c r="L27" s="56">
        <f t="shared" si="5"/>
        <v>0</v>
      </c>
      <c r="M27" s="6"/>
    </row>
    <row r="28" spans="2:13" x14ac:dyDescent="0.35">
      <c r="B28" s="61" t="s">
        <v>66</v>
      </c>
      <c r="C28" s="5"/>
      <c r="D28" s="5"/>
      <c r="E28" s="5"/>
      <c r="F28" s="5"/>
      <c r="G28" s="5"/>
      <c r="H28" s="5"/>
      <c r="I28" s="5"/>
      <c r="J28" s="5"/>
      <c r="K28" s="6"/>
      <c r="L28" s="6"/>
      <c r="M28" s="6"/>
    </row>
    <row r="29" spans="2:13" x14ac:dyDescent="0.35">
      <c r="B29" s="6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2:13" x14ac:dyDescent="0.35">
      <c r="B30" s="63" t="s">
        <v>67</v>
      </c>
      <c r="C30" s="57"/>
      <c r="D30" s="57"/>
      <c r="E30" s="57"/>
      <c r="F30" s="57"/>
      <c r="G30" s="5"/>
      <c r="H30" s="5"/>
      <c r="I30" s="5"/>
      <c r="J30" s="5"/>
      <c r="K30" s="6"/>
      <c r="L30" s="6"/>
      <c r="M30" s="6"/>
    </row>
    <row r="31" spans="2:13" x14ac:dyDescent="0.35">
      <c r="B31" s="7" t="s">
        <v>79</v>
      </c>
      <c r="C31" s="5"/>
      <c r="D31" s="5"/>
      <c r="E31" s="5"/>
      <c r="F31" s="5"/>
      <c r="G31" s="5"/>
      <c r="H31" s="5"/>
      <c r="I31" s="5"/>
      <c r="J31" s="5"/>
      <c r="K31" s="6"/>
      <c r="L31" s="6"/>
      <c r="M31" s="6"/>
    </row>
    <row r="32" spans="2:13" x14ac:dyDescent="0.35">
      <c r="B32" s="5"/>
      <c r="C32" s="5"/>
      <c r="D32" s="5"/>
      <c r="E32" s="5"/>
      <c r="F32" s="5"/>
      <c r="G32" s="5"/>
      <c r="H32" s="5"/>
      <c r="I32" s="5"/>
      <c r="J32" s="5"/>
      <c r="K32" s="6"/>
      <c r="L32" s="6"/>
      <c r="M32" s="6"/>
    </row>
    <row r="33" spans="2:13" x14ac:dyDescent="0.3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2:13" x14ac:dyDescent="0.3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</sheetData>
  <mergeCells count="84">
    <mergeCell ref="L21:L22"/>
    <mergeCell ref="L23:L24"/>
    <mergeCell ref="L25:L26"/>
    <mergeCell ref="J19:L19"/>
    <mergeCell ref="J18:L18"/>
    <mergeCell ref="J23:J24"/>
    <mergeCell ref="H12:H13"/>
    <mergeCell ref="H10:H11"/>
    <mergeCell ref="H8:H9"/>
    <mergeCell ref="G19:I19"/>
    <mergeCell ref="C5:F5"/>
    <mergeCell ref="G5:J5"/>
    <mergeCell ref="C18:F18"/>
    <mergeCell ref="G18:I18"/>
    <mergeCell ref="C19:F19"/>
    <mergeCell ref="G10:G11"/>
    <mergeCell ref="I10:I11"/>
    <mergeCell ref="C6:F6"/>
    <mergeCell ref="G6:J6"/>
    <mergeCell ref="I8:I9"/>
    <mergeCell ref="J8:J9"/>
    <mergeCell ref="I25:I26"/>
    <mergeCell ref="J25:J26"/>
    <mergeCell ref="B23:B24"/>
    <mergeCell ref="C23:C24"/>
    <mergeCell ref="E23:E24"/>
    <mergeCell ref="F23:F24"/>
    <mergeCell ref="G23:G24"/>
    <mergeCell ref="I23:I24"/>
    <mergeCell ref="B25:B26"/>
    <mergeCell ref="C25:C26"/>
    <mergeCell ref="E25:E26"/>
    <mergeCell ref="F25:F26"/>
    <mergeCell ref="G25:G26"/>
    <mergeCell ref="B21:B22"/>
    <mergeCell ref="C21:C22"/>
    <mergeCell ref="E21:E22"/>
    <mergeCell ref="F21:F22"/>
    <mergeCell ref="G21:G22"/>
    <mergeCell ref="I21:I22"/>
    <mergeCell ref="J21:J22"/>
    <mergeCell ref="J10:J11"/>
    <mergeCell ref="B12:B13"/>
    <mergeCell ref="C12:C13"/>
    <mergeCell ref="E12:E13"/>
    <mergeCell ref="F12:F13"/>
    <mergeCell ref="G12:G13"/>
    <mergeCell ref="I12:I13"/>
    <mergeCell ref="J12:J13"/>
    <mergeCell ref="D12:D13"/>
    <mergeCell ref="D10:D11"/>
    <mergeCell ref="B10:B11"/>
    <mergeCell ref="C10:C11"/>
    <mergeCell ref="E10:E11"/>
    <mergeCell ref="F10:F11"/>
    <mergeCell ref="B8:B9"/>
    <mergeCell ref="C8:C9"/>
    <mergeCell ref="E8:E9"/>
    <mergeCell ref="F8:F9"/>
    <mergeCell ref="G8:G9"/>
    <mergeCell ref="D8:D9"/>
    <mergeCell ref="L12:L13"/>
    <mergeCell ref="K8:K9"/>
    <mergeCell ref="M8:M9"/>
    <mergeCell ref="N8:N9"/>
    <mergeCell ref="K10:K11"/>
    <mergeCell ref="M10:M11"/>
    <mergeCell ref="N10:N11"/>
    <mergeCell ref="K6:N6"/>
    <mergeCell ref="K5:N5"/>
    <mergeCell ref="D21:D22"/>
    <mergeCell ref="D23:D24"/>
    <mergeCell ref="D25:D26"/>
    <mergeCell ref="H21:H22"/>
    <mergeCell ref="H23:H24"/>
    <mergeCell ref="H25:H26"/>
    <mergeCell ref="K21:K22"/>
    <mergeCell ref="K23:K24"/>
    <mergeCell ref="K25:K26"/>
    <mergeCell ref="K12:K13"/>
    <mergeCell ref="M12:M13"/>
    <mergeCell ref="N12:N13"/>
    <mergeCell ref="L8:L9"/>
    <mergeCell ref="L10:L11"/>
  </mergeCells>
  <pageMargins left="0.7" right="0.7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17E7-32BB-498E-BFE4-A2246D14F5E1}">
  <sheetPr>
    <pageSetUpPr fitToPage="1"/>
  </sheetPr>
  <dimension ref="B3:G40"/>
  <sheetViews>
    <sheetView workbookViewId="0">
      <selection activeCell="H11" sqref="H11"/>
    </sheetView>
  </sheetViews>
  <sheetFormatPr defaultRowHeight="14.5" x14ac:dyDescent="0.35"/>
  <cols>
    <col min="2" max="2" width="18.90625" customWidth="1"/>
    <col min="3" max="3" width="21.08984375" customWidth="1"/>
    <col min="4" max="4" width="20" customWidth="1"/>
    <col min="5" max="5" width="19.81640625" customWidth="1"/>
    <col min="6" max="6" width="25.1796875" customWidth="1"/>
    <col min="7" max="7" width="17.6328125" customWidth="1"/>
  </cols>
  <sheetData>
    <row r="3" spans="2:7" x14ac:dyDescent="0.35">
      <c r="B3" s="11" t="s">
        <v>124</v>
      </c>
    </row>
    <row r="4" spans="2:7" ht="15" thickBot="1" x14ac:dyDescent="0.4">
      <c r="B4" s="11"/>
    </row>
    <row r="5" spans="2:7" ht="15" thickBot="1" x14ac:dyDescent="0.4">
      <c r="B5" s="45"/>
      <c r="C5" s="48" t="s">
        <v>50</v>
      </c>
      <c r="D5" s="49" t="s">
        <v>51</v>
      </c>
      <c r="E5" s="50" t="s">
        <v>52</v>
      </c>
      <c r="F5" s="51" t="s">
        <v>77</v>
      </c>
      <c r="G5" s="93"/>
    </row>
    <row r="6" spans="2:7" ht="87.5" thickBot="1" x14ac:dyDescent="0.4">
      <c r="B6" s="46"/>
      <c r="C6" s="26" t="s">
        <v>31</v>
      </c>
      <c r="D6" s="17" t="s">
        <v>73</v>
      </c>
      <c r="E6" s="17" t="s">
        <v>49</v>
      </c>
      <c r="F6" s="254" t="s">
        <v>119</v>
      </c>
      <c r="G6" s="29"/>
    </row>
    <row r="7" spans="2:7" s="174" customFormat="1" ht="21.5" thickBot="1" x14ac:dyDescent="0.4">
      <c r="B7" s="179"/>
      <c r="C7" s="249" t="s">
        <v>147</v>
      </c>
      <c r="D7" s="249" t="s">
        <v>147</v>
      </c>
      <c r="E7" s="180" t="s">
        <v>46</v>
      </c>
      <c r="F7" s="255"/>
      <c r="G7" s="178"/>
    </row>
    <row r="8" spans="2:7" ht="14.5" customHeight="1" x14ac:dyDescent="0.35">
      <c r="B8" s="218" t="s">
        <v>149</v>
      </c>
      <c r="C8" s="226"/>
      <c r="D8" s="226"/>
      <c r="E8" s="226"/>
      <c r="F8" s="226" t="s">
        <v>140</v>
      </c>
      <c r="G8" s="225"/>
    </row>
    <row r="9" spans="2:7" ht="15" thickBot="1" x14ac:dyDescent="0.4">
      <c r="B9" s="219"/>
      <c r="C9" s="227"/>
      <c r="D9" s="227"/>
      <c r="E9" s="227"/>
      <c r="F9" s="227"/>
      <c r="G9" s="225"/>
    </row>
    <row r="10" spans="2:7" x14ac:dyDescent="0.35">
      <c r="B10" s="218" t="s">
        <v>81</v>
      </c>
      <c r="C10" s="226"/>
      <c r="D10" s="226"/>
      <c r="E10" s="226"/>
      <c r="F10" s="226">
        <f>SUM(C10:E11)</f>
        <v>0</v>
      </c>
      <c r="G10" s="225"/>
    </row>
    <row r="11" spans="2:7" ht="15" thickBot="1" x14ac:dyDescent="0.4">
      <c r="B11" s="219"/>
      <c r="C11" s="227"/>
      <c r="D11" s="227"/>
      <c r="E11" s="227"/>
      <c r="F11" s="227"/>
      <c r="G11" s="225"/>
    </row>
    <row r="12" spans="2:7" x14ac:dyDescent="0.35">
      <c r="B12" s="218" t="s">
        <v>71</v>
      </c>
      <c r="C12" s="226"/>
      <c r="D12" s="226"/>
      <c r="E12" s="226"/>
      <c r="F12" s="226">
        <f>SUM(C12:E13)</f>
        <v>0</v>
      </c>
      <c r="G12" s="225"/>
    </row>
    <row r="13" spans="2:7" ht="15" thickBot="1" x14ac:dyDescent="0.4">
      <c r="B13" s="219"/>
      <c r="C13" s="227"/>
      <c r="D13" s="227"/>
      <c r="E13" s="227"/>
      <c r="F13" s="227"/>
      <c r="G13" s="225"/>
    </row>
    <row r="14" spans="2:7" ht="14.4" customHeight="1" x14ac:dyDescent="0.35">
      <c r="B14" s="218" t="s">
        <v>72</v>
      </c>
      <c r="C14" s="226"/>
      <c r="D14" s="226"/>
      <c r="E14" s="226"/>
      <c r="F14" s="226">
        <f>SUM(C14:E15)</f>
        <v>0</v>
      </c>
      <c r="G14" s="225"/>
    </row>
    <row r="15" spans="2:7" ht="15" thickBot="1" x14ac:dyDescent="0.4">
      <c r="B15" s="219"/>
      <c r="C15" s="227"/>
      <c r="D15" s="227"/>
      <c r="E15" s="227"/>
      <c r="F15" s="227"/>
      <c r="G15" s="225"/>
    </row>
    <row r="16" spans="2:7" ht="14.4" customHeight="1" x14ac:dyDescent="0.35">
      <c r="B16" s="218" t="s">
        <v>41</v>
      </c>
      <c r="C16" s="226"/>
      <c r="D16" s="226"/>
      <c r="E16" s="226"/>
      <c r="F16" s="226">
        <f>SUM(C16:E17)</f>
        <v>0</v>
      </c>
      <c r="G16" s="225"/>
    </row>
    <row r="17" spans="2:7" ht="15" thickBot="1" x14ac:dyDescent="0.4">
      <c r="B17" s="219"/>
      <c r="C17" s="227"/>
      <c r="D17" s="227"/>
      <c r="E17" s="227"/>
      <c r="F17" s="227"/>
      <c r="G17" s="225"/>
    </row>
    <row r="18" spans="2:7" x14ac:dyDescent="0.35">
      <c r="B18" s="218" t="s">
        <v>92</v>
      </c>
      <c r="C18" s="226"/>
      <c r="D18" s="226"/>
      <c r="E18" s="226"/>
      <c r="F18" s="226">
        <f>SUM(C18:E19)</f>
        <v>0</v>
      </c>
      <c r="G18" s="225"/>
    </row>
    <row r="19" spans="2:7" ht="15" thickBot="1" x14ac:dyDescent="0.4">
      <c r="B19" s="219"/>
      <c r="C19" s="227"/>
      <c r="D19" s="227"/>
      <c r="E19" s="227"/>
      <c r="F19" s="227"/>
      <c r="G19" s="225"/>
    </row>
    <row r="21" spans="2:7" x14ac:dyDescent="0.35">
      <c r="B21" t="s">
        <v>148</v>
      </c>
    </row>
    <row r="22" spans="2:7" ht="15" thickBot="1" x14ac:dyDescent="0.4"/>
    <row r="23" spans="2:7" ht="29.5" thickBot="1" x14ac:dyDescent="0.4">
      <c r="C23" s="87" t="s">
        <v>75</v>
      </c>
    </row>
    <row r="24" spans="2:7" ht="29.5" thickBot="1" x14ac:dyDescent="0.4">
      <c r="B24" s="46"/>
      <c r="C24" s="26" t="s">
        <v>74</v>
      </c>
    </row>
    <row r="25" spans="2:7" ht="15" thickBot="1" x14ac:dyDescent="0.4">
      <c r="B25" s="218" t="s">
        <v>91</v>
      </c>
      <c r="C25" s="220"/>
    </row>
    <row r="26" spans="2:7" ht="15" thickBot="1" x14ac:dyDescent="0.4">
      <c r="B26" s="219"/>
      <c r="C26" s="220"/>
    </row>
    <row r="27" spans="2:7" ht="22.25" customHeight="1" x14ac:dyDescent="0.35">
      <c r="B27" s="223" t="s">
        <v>102</v>
      </c>
      <c r="C27" s="221"/>
    </row>
    <row r="28" spans="2:7" ht="30.65" customHeight="1" thickBot="1" x14ac:dyDescent="0.4">
      <c r="B28" s="224"/>
      <c r="C28" s="222"/>
    </row>
    <row r="29" spans="2:7" ht="15" thickBot="1" x14ac:dyDescent="0.4">
      <c r="B29" s="218" t="s">
        <v>100</v>
      </c>
      <c r="C29" s="220"/>
    </row>
    <row r="30" spans="2:7" x14ac:dyDescent="0.35">
      <c r="B30" s="219"/>
      <c r="C30" s="220"/>
    </row>
    <row r="31" spans="2:7" ht="15" thickBot="1" x14ac:dyDescent="0.4">
      <c r="B31" s="218" t="s">
        <v>71</v>
      </c>
      <c r="C31" s="220"/>
    </row>
    <row r="32" spans="2:7" ht="15" thickBot="1" x14ac:dyDescent="0.4">
      <c r="B32" s="219"/>
      <c r="C32" s="220"/>
    </row>
    <row r="33" spans="2:3" ht="15" thickBot="1" x14ac:dyDescent="0.4">
      <c r="B33" s="218" t="s">
        <v>72</v>
      </c>
      <c r="C33" s="220"/>
    </row>
    <row r="34" spans="2:3" ht="15" thickBot="1" x14ac:dyDescent="0.4">
      <c r="B34" s="219"/>
      <c r="C34" s="220"/>
    </row>
    <row r="35" spans="2:3" ht="15" thickBot="1" x14ac:dyDescent="0.4">
      <c r="B35" s="218" t="s">
        <v>41</v>
      </c>
      <c r="C35" s="220"/>
    </row>
    <row r="36" spans="2:3" ht="15" thickBot="1" x14ac:dyDescent="0.4">
      <c r="B36" s="219"/>
      <c r="C36" s="220"/>
    </row>
    <row r="37" spans="2:3" ht="15" thickBot="1" x14ac:dyDescent="0.4">
      <c r="B37" s="218" t="s">
        <v>92</v>
      </c>
      <c r="C37" s="220"/>
    </row>
    <row r="38" spans="2:3" ht="15" thickBot="1" x14ac:dyDescent="0.4">
      <c r="B38" s="219"/>
      <c r="C38" s="220"/>
    </row>
    <row r="40" spans="2:3" x14ac:dyDescent="0.35">
      <c r="B40" t="s">
        <v>101</v>
      </c>
    </row>
  </sheetData>
  <mergeCells count="51">
    <mergeCell ref="F6:F7"/>
    <mergeCell ref="B16:B17"/>
    <mergeCell ref="C16:C17"/>
    <mergeCell ref="D16:D17"/>
    <mergeCell ref="E16:E17"/>
    <mergeCell ref="F16:F17"/>
    <mergeCell ref="B8:B9"/>
    <mergeCell ref="C8:C9"/>
    <mergeCell ref="D8:D9"/>
    <mergeCell ref="E8:E9"/>
    <mergeCell ref="F8:F9"/>
    <mergeCell ref="B10:B11"/>
    <mergeCell ref="C10:C11"/>
    <mergeCell ref="D10:D11"/>
    <mergeCell ref="E10:E11"/>
    <mergeCell ref="F10:F11"/>
    <mergeCell ref="F14:F15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G8:G9"/>
    <mergeCell ref="G10:G11"/>
    <mergeCell ref="G12:G13"/>
    <mergeCell ref="G14:G15"/>
    <mergeCell ref="G16:G17"/>
    <mergeCell ref="G18:G19"/>
    <mergeCell ref="B18:B19"/>
    <mergeCell ref="C18:C19"/>
    <mergeCell ref="D18:D19"/>
    <mergeCell ref="E18:E19"/>
    <mergeCell ref="F18:F19"/>
    <mergeCell ref="B37:B38"/>
    <mergeCell ref="C25:C26"/>
    <mergeCell ref="C29:C30"/>
    <mergeCell ref="C31:C32"/>
    <mergeCell ref="C33:C34"/>
    <mergeCell ref="C35:C36"/>
    <mergeCell ref="C37:C38"/>
    <mergeCell ref="C27:C28"/>
    <mergeCell ref="B27:B28"/>
    <mergeCell ref="B25:B26"/>
    <mergeCell ref="B29:B30"/>
    <mergeCell ref="B31:B32"/>
    <mergeCell ref="B33:B34"/>
    <mergeCell ref="B35:B36"/>
  </mergeCells>
  <pageMargins left="0.7" right="0.7" top="0.75" bottom="0.75" header="0.3" footer="0.3"/>
  <pageSetup paperSize="9" scale="6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2AEA9-3AA4-4721-BF31-664F70732EDE}">
  <dimension ref="B2:M80"/>
  <sheetViews>
    <sheetView workbookViewId="0">
      <selection activeCell="K74" sqref="K74"/>
    </sheetView>
  </sheetViews>
  <sheetFormatPr defaultRowHeight="14.5" x14ac:dyDescent="0.35"/>
  <cols>
    <col min="2" max="2" width="13" customWidth="1"/>
  </cols>
  <sheetData>
    <row r="2" spans="2:13" x14ac:dyDescent="0.35">
      <c r="B2" s="11" t="s">
        <v>123</v>
      </c>
    </row>
    <row r="3" spans="2:13" x14ac:dyDescent="0.35">
      <c r="B3" s="11"/>
    </row>
    <row r="5" spans="2:13" x14ac:dyDescent="0.35">
      <c r="B5" s="58" t="s">
        <v>99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5" thickBot="1" x14ac:dyDescent="0.4">
      <c r="B6" s="52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2:13" ht="15.5" customHeight="1" thickBot="1" x14ac:dyDescent="0.4">
      <c r="B7" s="94" t="s">
        <v>50</v>
      </c>
      <c r="C7" s="199" t="s">
        <v>97</v>
      </c>
      <c r="D7" s="200"/>
      <c r="E7" s="200"/>
      <c r="F7" s="200"/>
      <c r="G7" s="200"/>
      <c r="H7" s="201"/>
      <c r="I7" s="64"/>
      <c r="J7" s="6"/>
      <c r="K7" s="6"/>
      <c r="L7" s="6"/>
      <c r="M7" s="6"/>
    </row>
    <row r="8" spans="2:13" ht="15.5" thickTop="1" thickBot="1" x14ac:dyDescent="0.4">
      <c r="B8" s="132" t="s">
        <v>93</v>
      </c>
      <c r="C8" s="26" t="s">
        <v>86</v>
      </c>
      <c r="D8" s="17" t="s">
        <v>87</v>
      </c>
      <c r="E8" s="17" t="s">
        <v>88</v>
      </c>
      <c r="F8" s="17" t="s">
        <v>89</v>
      </c>
      <c r="G8" s="18" t="s">
        <v>90</v>
      </c>
      <c r="H8" s="21" t="s">
        <v>121</v>
      </c>
      <c r="I8" s="91" t="s">
        <v>33</v>
      </c>
      <c r="J8" s="6"/>
      <c r="K8" s="6"/>
      <c r="L8" s="6"/>
      <c r="M8" s="6"/>
    </row>
    <row r="9" spans="2:13" ht="15.5" thickTop="1" thickBot="1" x14ac:dyDescent="0.4">
      <c r="B9" s="86" t="s">
        <v>95</v>
      </c>
      <c r="C9" s="8"/>
      <c r="D9" s="8"/>
      <c r="E9" s="8"/>
      <c r="F9" s="8"/>
      <c r="G9" s="10"/>
      <c r="H9" s="138"/>
      <c r="I9" s="135">
        <f>SUM(C9:H9)</f>
        <v>0</v>
      </c>
      <c r="J9" s="6"/>
      <c r="K9" s="6"/>
      <c r="L9" s="6"/>
      <c r="M9" s="6"/>
    </row>
    <row r="10" spans="2:13" ht="15.5" thickTop="1" thickBot="1" x14ac:dyDescent="0.4">
      <c r="B10" s="86" t="s">
        <v>96</v>
      </c>
      <c r="C10" s="8"/>
      <c r="D10" s="8"/>
      <c r="E10" s="8"/>
      <c r="F10" s="8"/>
      <c r="G10" s="10"/>
      <c r="H10" s="138"/>
      <c r="I10" s="135">
        <f t="shared" ref="I10:I11" si="0">SUM(C10:H10)</f>
        <v>0</v>
      </c>
      <c r="J10" s="6"/>
      <c r="K10" s="6"/>
      <c r="L10" s="6"/>
      <c r="M10" s="6"/>
    </row>
    <row r="11" spans="2:13" ht="15.5" thickTop="1" thickBot="1" x14ac:dyDescent="0.4">
      <c r="B11" s="136" t="s">
        <v>103</v>
      </c>
      <c r="C11" s="16"/>
      <c r="D11" s="16"/>
      <c r="E11" s="16"/>
      <c r="F11" s="16"/>
      <c r="G11" s="64"/>
      <c r="H11" s="139"/>
      <c r="I11" s="135">
        <f t="shared" si="0"/>
        <v>0</v>
      </c>
      <c r="J11" s="6"/>
      <c r="K11" s="6"/>
      <c r="L11" s="6"/>
      <c r="M11" s="6"/>
    </row>
    <row r="12" spans="2:13" ht="15.5" thickTop="1" thickBot="1" x14ac:dyDescent="0.4">
      <c r="B12" s="137" t="s">
        <v>33</v>
      </c>
      <c r="C12" s="135">
        <f t="shared" ref="C12:H12" si="1">SUM(C9:C11)</f>
        <v>0</v>
      </c>
      <c r="D12" s="135">
        <f t="shared" si="1"/>
        <v>0</v>
      </c>
      <c r="E12" s="135">
        <f t="shared" si="1"/>
        <v>0</v>
      </c>
      <c r="F12" s="135">
        <f t="shared" si="1"/>
        <v>0</v>
      </c>
      <c r="G12" s="135">
        <f t="shared" si="1"/>
        <v>0</v>
      </c>
      <c r="H12" s="135">
        <f t="shared" si="1"/>
        <v>0</v>
      </c>
      <c r="I12" s="135">
        <f>SUM(I9:I11)</f>
        <v>0</v>
      </c>
      <c r="J12" s="6"/>
      <c r="K12" s="6"/>
      <c r="L12" s="6"/>
      <c r="M12" s="6"/>
    </row>
    <row r="13" spans="2:13" ht="15" thickTop="1" x14ac:dyDescent="0.35">
      <c r="B13" s="7" t="s">
        <v>94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2:13" x14ac:dyDescent="0.35"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2:13" x14ac:dyDescent="0.35"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2:13" x14ac:dyDescent="0.35">
      <c r="B16" s="58" t="s">
        <v>98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2:13" ht="15" thickBot="1" x14ac:dyDescent="0.4">
      <c r="B17" s="5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ht="15.65" customHeight="1" thickBot="1" x14ac:dyDescent="0.4">
      <c r="B18" s="94" t="s">
        <v>50</v>
      </c>
      <c r="C18" s="199" t="s">
        <v>97</v>
      </c>
      <c r="D18" s="200"/>
      <c r="E18" s="200"/>
      <c r="F18" s="200"/>
      <c r="G18" s="200"/>
      <c r="H18" s="201"/>
      <c r="I18" s="64"/>
      <c r="J18" s="6"/>
      <c r="K18" s="6"/>
      <c r="L18" s="6"/>
      <c r="M18" s="6"/>
    </row>
    <row r="19" spans="2:13" ht="15.5" thickTop="1" thickBot="1" x14ac:dyDescent="0.4">
      <c r="B19" s="132" t="s">
        <v>93</v>
      </c>
      <c r="C19" s="26" t="s">
        <v>86</v>
      </c>
      <c r="D19" s="17" t="s">
        <v>87</v>
      </c>
      <c r="E19" s="17" t="s">
        <v>88</v>
      </c>
      <c r="F19" s="17" t="s">
        <v>89</v>
      </c>
      <c r="G19" s="18" t="s">
        <v>90</v>
      </c>
      <c r="H19" s="26" t="s">
        <v>121</v>
      </c>
      <c r="I19" s="130" t="s">
        <v>33</v>
      </c>
      <c r="J19" s="6"/>
      <c r="K19" s="6"/>
      <c r="L19" s="6"/>
      <c r="M19" s="6"/>
    </row>
    <row r="20" spans="2:13" ht="15.5" thickTop="1" thickBot="1" x14ac:dyDescent="0.4">
      <c r="B20" s="86" t="s">
        <v>95</v>
      </c>
      <c r="C20" s="8"/>
      <c r="D20" s="8"/>
      <c r="E20" s="8"/>
      <c r="F20" s="8"/>
      <c r="G20" s="10"/>
      <c r="H20" s="9"/>
      <c r="I20" s="90">
        <f>SUM(C20:H20)</f>
        <v>0</v>
      </c>
      <c r="J20" s="6"/>
      <c r="K20" s="6"/>
      <c r="L20" s="6"/>
      <c r="M20" s="6"/>
    </row>
    <row r="21" spans="2:13" ht="15" thickBot="1" x14ac:dyDescent="0.4">
      <c r="B21" s="86" t="s">
        <v>96</v>
      </c>
      <c r="C21" s="8"/>
      <c r="D21" s="8"/>
      <c r="E21" s="8"/>
      <c r="F21" s="8"/>
      <c r="G21" s="10"/>
      <c r="H21" s="9"/>
      <c r="I21" s="90">
        <f t="shared" ref="I21:I22" si="2">SUM(C21:H21)</f>
        <v>0</v>
      </c>
      <c r="J21" s="6"/>
      <c r="K21" s="6"/>
      <c r="L21" s="6"/>
      <c r="M21" s="6"/>
    </row>
    <row r="22" spans="2:13" ht="15" thickBot="1" x14ac:dyDescent="0.4">
      <c r="B22" s="86" t="s">
        <v>103</v>
      </c>
      <c r="C22" s="8"/>
      <c r="D22" s="8"/>
      <c r="E22" s="8"/>
      <c r="F22" s="8"/>
      <c r="G22" s="10"/>
      <c r="H22" s="24"/>
      <c r="I22" s="90">
        <f t="shared" si="2"/>
        <v>0</v>
      </c>
      <c r="J22" s="6"/>
      <c r="K22" s="6"/>
      <c r="L22" s="6"/>
      <c r="M22" s="6"/>
    </row>
    <row r="23" spans="2:13" ht="15" thickBot="1" x14ac:dyDescent="0.4">
      <c r="B23" s="141" t="s">
        <v>33</v>
      </c>
      <c r="C23" s="47">
        <f t="shared" ref="C23:H23" si="3">SUM(C20:C22)</f>
        <v>0</v>
      </c>
      <c r="D23" s="128">
        <f t="shared" si="3"/>
        <v>0</v>
      </c>
      <c r="E23" s="128">
        <f t="shared" si="3"/>
        <v>0</v>
      </c>
      <c r="F23" s="128">
        <f t="shared" si="3"/>
        <v>0</v>
      </c>
      <c r="G23" s="140">
        <f t="shared" si="3"/>
        <v>0</v>
      </c>
      <c r="H23" s="47">
        <f t="shared" si="3"/>
        <v>0</v>
      </c>
      <c r="I23" s="128">
        <f>SUM(I20:I22)</f>
        <v>0</v>
      </c>
      <c r="J23" s="6"/>
      <c r="K23" s="6"/>
      <c r="L23" s="6"/>
      <c r="M23" s="6"/>
    </row>
    <row r="24" spans="2:13" x14ac:dyDescent="0.35">
      <c r="B24" s="7" t="s">
        <v>94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3" x14ac:dyDescent="0.35"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2:13" x14ac:dyDescent="0.35"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 x14ac:dyDescent="0.35">
      <c r="B27" s="250" t="s">
        <v>141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6"/>
    </row>
    <row r="28" spans="2:13" ht="15" thickBot="1" x14ac:dyDescent="0.4">
      <c r="B28" s="52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2:13" ht="15" thickBot="1" x14ac:dyDescent="0.4">
      <c r="B29" s="94" t="s">
        <v>50</v>
      </c>
      <c r="C29" s="199" t="s">
        <v>97</v>
      </c>
      <c r="D29" s="200"/>
      <c r="E29" s="200"/>
      <c r="F29" s="200"/>
      <c r="G29" s="200"/>
      <c r="H29" s="201"/>
      <c r="I29" s="64"/>
      <c r="J29" s="6"/>
      <c r="K29" s="6"/>
      <c r="L29" s="6"/>
      <c r="M29" s="6"/>
    </row>
    <row r="30" spans="2:13" ht="15.5" thickTop="1" thickBot="1" x14ac:dyDescent="0.4">
      <c r="B30" s="132" t="s">
        <v>93</v>
      </c>
      <c r="C30" s="26" t="s">
        <v>86</v>
      </c>
      <c r="D30" s="17" t="s">
        <v>87</v>
      </c>
      <c r="E30" s="17" t="s">
        <v>88</v>
      </c>
      <c r="F30" s="17" t="s">
        <v>89</v>
      </c>
      <c r="G30" s="18" t="s">
        <v>90</v>
      </c>
      <c r="H30" s="26" t="s">
        <v>121</v>
      </c>
      <c r="I30" s="130" t="s">
        <v>33</v>
      </c>
      <c r="J30" s="6"/>
      <c r="K30" s="6"/>
      <c r="L30" s="6"/>
      <c r="M30" s="6"/>
    </row>
    <row r="31" spans="2:13" ht="15.5" thickTop="1" thickBot="1" x14ac:dyDescent="0.4">
      <c r="B31" s="86" t="s">
        <v>95</v>
      </c>
      <c r="C31" s="8"/>
      <c r="D31" s="8"/>
      <c r="E31" s="8"/>
      <c r="F31" s="8"/>
      <c r="G31" s="10"/>
      <c r="H31" s="9"/>
      <c r="I31" s="90">
        <f>SUM(C31:H31)</f>
        <v>0</v>
      </c>
      <c r="J31" s="6"/>
      <c r="K31" s="6"/>
      <c r="L31" s="6"/>
      <c r="M31" s="6"/>
    </row>
    <row r="32" spans="2:13" ht="15" thickBot="1" x14ac:dyDescent="0.4">
      <c r="B32" s="86" t="s">
        <v>96</v>
      </c>
      <c r="C32" s="8"/>
      <c r="D32" s="8"/>
      <c r="E32" s="8"/>
      <c r="F32" s="8"/>
      <c r="G32" s="10"/>
      <c r="H32" s="9"/>
      <c r="I32" s="90">
        <f t="shared" ref="I32:I33" si="4">SUM(C32:H32)</f>
        <v>0</v>
      </c>
      <c r="J32" s="6"/>
      <c r="K32" s="6"/>
      <c r="L32" s="6"/>
      <c r="M32" s="6"/>
    </row>
    <row r="33" spans="2:13" ht="15" thickBot="1" x14ac:dyDescent="0.4">
      <c r="B33" s="86" t="s">
        <v>103</v>
      </c>
      <c r="C33" s="8"/>
      <c r="D33" s="8"/>
      <c r="E33" s="8"/>
      <c r="F33" s="8"/>
      <c r="G33" s="10"/>
      <c r="H33" s="24"/>
      <c r="I33" s="90">
        <f t="shared" si="4"/>
        <v>0</v>
      </c>
      <c r="J33" s="6"/>
      <c r="K33" s="6"/>
      <c r="L33" s="6"/>
      <c r="M33" s="6"/>
    </row>
    <row r="34" spans="2:13" ht="15" thickBot="1" x14ac:dyDescent="0.4">
      <c r="B34" s="141" t="s">
        <v>33</v>
      </c>
      <c r="C34" s="47">
        <f t="shared" ref="C34:H34" si="5">SUM(C31:C33)</f>
        <v>0</v>
      </c>
      <c r="D34" s="128">
        <f t="shared" si="5"/>
        <v>0</v>
      </c>
      <c r="E34" s="128">
        <f t="shared" si="5"/>
        <v>0</v>
      </c>
      <c r="F34" s="128">
        <f t="shared" si="5"/>
        <v>0</v>
      </c>
      <c r="G34" s="140">
        <f t="shared" si="5"/>
        <v>0</v>
      </c>
      <c r="H34" s="47">
        <f t="shared" si="5"/>
        <v>0</v>
      </c>
      <c r="I34" s="128">
        <f>SUM(I31:I33)</f>
        <v>0</v>
      </c>
      <c r="J34" s="6"/>
      <c r="K34" s="6"/>
      <c r="L34" s="6"/>
      <c r="M34" s="6"/>
    </row>
    <row r="35" spans="2:13" x14ac:dyDescent="0.35">
      <c r="B35" s="7" t="s">
        <v>94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x14ac:dyDescent="0.35"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3" x14ac:dyDescent="0.35"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2:13" x14ac:dyDescent="0.35"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2:13" x14ac:dyDescent="0.35">
      <c r="B39" s="58" t="s">
        <v>142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2:13" ht="15" thickBot="1" x14ac:dyDescent="0.4">
      <c r="B40" s="52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2:13" ht="15.65" customHeight="1" thickBot="1" x14ac:dyDescent="0.4">
      <c r="B41" s="95" t="s">
        <v>51</v>
      </c>
      <c r="C41" s="199" t="s">
        <v>97</v>
      </c>
      <c r="D41" s="200"/>
      <c r="E41" s="200"/>
      <c r="F41" s="200"/>
      <c r="G41" s="200"/>
      <c r="H41" s="201"/>
      <c r="I41" s="64"/>
      <c r="J41" s="6"/>
      <c r="K41" s="6"/>
      <c r="L41" s="6"/>
      <c r="M41" s="6"/>
    </row>
    <row r="42" spans="2:13" ht="15.5" thickTop="1" thickBot="1" x14ac:dyDescent="0.4">
      <c r="B42" s="83" t="s">
        <v>93</v>
      </c>
      <c r="C42" s="84" t="s">
        <v>86</v>
      </c>
      <c r="D42" s="84" t="s">
        <v>87</v>
      </c>
      <c r="E42" s="84" t="s">
        <v>88</v>
      </c>
      <c r="F42" s="84" t="s">
        <v>89</v>
      </c>
      <c r="G42" s="85" t="s">
        <v>90</v>
      </c>
      <c r="H42" s="85" t="s">
        <v>121</v>
      </c>
      <c r="I42" s="142" t="s">
        <v>33</v>
      </c>
      <c r="J42" s="6"/>
      <c r="K42" s="6"/>
      <c r="L42" s="6"/>
      <c r="M42" s="6"/>
    </row>
    <row r="43" spans="2:13" ht="15.5" thickTop="1" thickBot="1" x14ac:dyDescent="0.4">
      <c r="B43" s="86" t="s">
        <v>95</v>
      </c>
      <c r="C43" s="8"/>
      <c r="D43" s="8"/>
      <c r="E43" s="8"/>
      <c r="F43" s="8"/>
      <c r="G43" s="8"/>
      <c r="H43" s="10"/>
      <c r="I43" s="47">
        <f>SUM(C43:H43)</f>
        <v>0</v>
      </c>
      <c r="J43" s="6"/>
      <c r="K43" s="6"/>
      <c r="L43" s="6"/>
      <c r="M43" s="6"/>
    </row>
    <row r="44" spans="2:13" ht="15" thickBot="1" x14ac:dyDescent="0.4">
      <c r="B44" s="86" t="s">
        <v>96</v>
      </c>
      <c r="C44" s="8"/>
      <c r="D44" s="8"/>
      <c r="E44" s="8"/>
      <c r="F44" s="8"/>
      <c r="G44" s="8"/>
      <c r="H44" s="10"/>
      <c r="I44" s="47">
        <f t="shared" ref="I44:I45" si="6">SUM(C44:H44)</f>
        <v>0</v>
      </c>
      <c r="J44" s="6"/>
      <c r="K44" s="6"/>
      <c r="L44" s="6"/>
      <c r="M44" s="6"/>
    </row>
    <row r="45" spans="2:13" ht="15" thickBot="1" x14ac:dyDescent="0.4">
      <c r="B45" s="86" t="s">
        <v>103</v>
      </c>
      <c r="C45" s="8"/>
      <c r="D45" s="8"/>
      <c r="E45" s="8"/>
      <c r="F45" s="8"/>
      <c r="G45" s="8"/>
      <c r="H45" s="10"/>
      <c r="I45" s="47">
        <f t="shared" si="6"/>
        <v>0</v>
      </c>
      <c r="J45" s="6"/>
      <c r="K45" s="6"/>
      <c r="L45" s="6"/>
      <c r="M45" s="6"/>
    </row>
    <row r="46" spans="2:13" ht="15" thickBot="1" x14ac:dyDescent="0.4">
      <c r="B46" s="92" t="s">
        <v>33</v>
      </c>
      <c r="C46" s="88">
        <f t="shared" ref="C46:I46" si="7">SUM(C43:C45)</f>
        <v>0</v>
      </c>
      <c r="D46" s="88">
        <f t="shared" si="7"/>
        <v>0</v>
      </c>
      <c r="E46" s="88">
        <f t="shared" si="7"/>
        <v>0</v>
      </c>
      <c r="F46" s="88">
        <f t="shared" si="7"/>
        <v>0</v>
      </c>
      <c r="G46" s="89">
        <f t="shared" si="7"/>
        <v>0</v>
      </c>
      <c r="H46" s="89">
        <f t="shared" si="7"/>
        <v>0</v>
      </c>
      <c r="I46" s="23">
        <f t="shared" si="7"/>
        <v>0</v>
      </c>
      <c r="J46" s="6"/>
      <c r="K46" s="6"/>
      <c r="L46" s="6"/>
      <c r="M46" s="6"/>
    </row>
    <row r="47" spans="2:13" ht="15" thickTop="1" x14ac:dyDescent="0.35">
      <c r="B47" s="7" t="s">
        <v>94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2:13" x14ac:dyDescent="0.35"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2:13" x14ac:dyDescent="0.3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2:13" x14ac:dyDescent="0.35">
      <c r="B50" s="58" t="s">
        <v>143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2:13" ht="15" thickBot="1" x14ac:dyDescent="0.4">
      <c r="B51" s="52"/>
      <c r="C51" s="6"/>
      <c r="D51" s="6"/>
      <c r="E51" s="6"/>
      <c r="F51" s="6"/>
      <c r="G51" s="6"/>
      <c r="H51" s="6"/>
      <c r="I51" s="6"/>
    </row>
    <row r="52" spans="2:13" ht="15.5" customHeight="1" thickBot="1" x14ac:dyDescent="0.4">
      <c r="B52" s="96" t="s">
        <v>52</v>
      </c>
      <c r="C52" s="232" t="s">
        <v>97</v>
      </c>
      <c r="D52" s="233"/>
      <c r="E52" s="233"/>
      <c r="F52" s="233"/>
      <c r="G52" s="233"/>
      <c r="H52" s="234"/>
      <c r="I52" s="64"/>
    </row>
    <row r="53" spans="2:13" ht="15.5" thickTop="1" thickBot="1" x14ac:dyDescent="0.4">
      <c r="B53" s="83" t="s">
        <v>93</v>
      </c>
      <c r="C53" s="84" t="s">
        <v>86</v>
      </c>
      <c r="D53" s="84" t="s">
        <v>87</v>
      </c>
      <c r="E53" s="84" t="s">
        <v>88</v>
      </c>
      <c r="F53" s="84" t="s">
        <v>89</v>
      </c>
      <c r="G53" s="85" t="s">
        <v>90</v>
      </c>
      <c r="H53" s="129" t="s">
        <v>121</v>
      </c>
      <c r="I53" s="143" t="s">
        <v>33</v>
      </c>
    </row>
    <row r="54" spans="2:13" ht="15.5" thickTop="1" thickBot="1" x14ac:dyDescent="0.4">
      <c r="B54" s="86" t="s">
        <v>95</v>
      </c>
      <c r="C54" s="8"/>
      <c r="D54" s="8"/>
      <c r="E54" s="8"/>
      <c r="F54" s="8"/>
      <c r="G54" s="8"/>
      <c r="H54" s="10"/>
      <c r="I54" s="23">
        <f>SUM(C54:H54)</f>
        <v>0</v>
      </c>
    </row>
    <row r="55" spans="2:13" ht="15" thickBot="1" x14ac:dyDescent="0.4">
      <c r="B55" s="86" t="s">
        <v>96</v>
      </c>
      <c r="C55" s="8"/>
      <c r="D55" s="8"/>
      <c r="E55" s="8"/>
      <c r="F55" s="8"/>
      <c r="G55" s="8"/>
      <c r="H55" s="10"/>
      <c r="I55" s="23">
        <f t="shared" ref="I55:I56" si="8">SUM(C55:H55)</f>
        <v>0</v>
      </c>
    </row>
    <row r="56" spans="2:13" ht="15" thickBot="1" x14ac:dyDescent="0.4">
      <c r="B56" s="86" t="s">
        <v>103</v>
      </c>
      <c r="C56" s="8"/>
      <c r="D56" s="8"/>
      <c r="E56" s="8"/>
      <c r="F56" s="8"/>
      <c r="G56" s="8"/>
      <c r="H56" s="10"/>
      <c r="I56" s="23">
        <f t="shared" si="8"/>
        <v>0</v>
      </c>
    </row>
    <row r="57" spans="2:13" ht="15" thickBot="1" x14ac:dyDescent="0.4">
      <c r="B57" s="92" t="s">
        <v>33</v>
      </c>
      <c r="C57" s="88">
        <f t="shared" ref="C57:I57" si="9">SUM(C54:C56)</f>
        <v>0</v>
      </c>
      <c r="D57" s="88">
        <f t="shared" si="9"/>
        <v>0</v>
      </c>
      <c r="E57" s="88">
        <f t="shared" si="9"/>
        <v>0</v>
      </c>
      <c r="F57" s="88">
        <f t="shared" si="9"/>
        <v>0</v>
      </c>
      <c r="G57" s="89">
        <f t="shared" si="9"/>
        <v>0</v>
      </c>
      <c r="H57" s="89">
        <f t="shared" si="9"/>
        <v>0</v>
      </c>
      <c r="I57" s="23">
        <f t="shared" si="9"/>
        <v>0</v>
      </c>
    </row>
    <row r="58" spans="2:13" ht="15" thickTop="1" x14ac:dyDescent="0.35">
      <c r="B58" s="7" t="s">
        <v>94</v>
      </c>
      <c r="C58" s="6"/>
      <c r="D58" s="6"/>
      <c r="E58" s="6"/>
      <c r="F58" s="6"/>
      <c r="G58" s="6"/>
      <c r="H58" s="6"/>
      <c r="I58" s="6"/>
    </row>
    <row r="61" spans="2:13" x14ac:dyDescent="0.35">
      <c r="B61" s="58" t="s">
        <v>144</v>
      </c>
      <c r="C61" s="6"/>
      <c r="D61" s="6"/>
      <c r="E61" s="6"/>
      <c r="F61" s="6"/>
      <c r="G61" s="6"/>
      <c r="H61" s="6"/>
      <c r="I61" s="6"/>
    </row>
    <row r="62" spans="2:13" ht="15" thickBot="1" x14ac:dyDescent="0.4">
      <c r="B62" s="52"/>
      <c r="C62" s="6"/>
      <c r="D62" s="6"/>
      <c r="E62" s="6"/>
      <c r="F62" s="6"/>
      <c r="G62" s="6"/>
      <c r="H62" s="6"/>
      <c r="I62" s="6"/>
    </row>
    <row r="63" spans="2:13" ht="50.5" customHeight="1" thickBot="1" x14ac:dyDescent="0.4">
      <c r="B63" s="97" t="s">
        <v>75</v>
      </c>
      <c r="C63" s="199" t="s">
        <v>97</v>
      </c>
      <c r="D63" s="200"/>
      <c r="E63" s="200"/>
      <c r="F63" s="200"/>
      <c r="G63" s="200"/>
      <c r="H63" s="201"/>
      <c r="I63" s="64"/>
    </row>
    <row r="64" spans="2:13" ht="15.5" thickTop="1" thickBot="1" x14ac:dyDescent="0.4">
      <c r="B64" s="83" t="s">
        <v>93</v>
      </c>
      <c r="C64" s="84" t="s">
        <v>86</v>
      </c>
      <c r="D64" s="84" t="s">
        <v>87</v>
      </c>
      <c r="E64" s="84" t="s">
        <v>88</v>
      </c>
      <c r="F64" s="84" t="s">
        <v>89</v>
      </c>
      <c r="G64" s="129" t="s">
        <v>90</v>
      </c>
      <c r="H64" s="9" t="s">
        <v>121</v>
      </c>
      <c r="I64" s="145" t="s">
        <v>33</v>
      </c>
    </row>
    <row r="65" spans="2:9" ht="15.5" thickTop="1" thickBot="1" x14ac:dyDescent="0.4">
      <c r="B65" s="86" t="s">
        <v>95</v>
      </c>
      <c r="C65" s="8"/>
      <c r="D65" s="8"/>
      <c r="E65" s="8"/>
      <c r="F65" s="8"/>
      <c r="G65" s="8"/>
      <c r="H65" s="10"/>
      <c r="I65" s="47">
        <f>SUM(C65:H65)</f>
        <v>0</v>
      </c>
    </row>
    <row r="66" spans="2:9" ht="15" thickBot="1" x14ac:dyDescent="0.4">
      <c r="B66" s="86" t="s">
        <v>96</v>
      </c>
      <c r="C66" s="8"/>
      <c r="D66" s="8"/>
      <c r="E66" s="8"/>
      <c r="F66" s="8"/>
      <c r="G66" s="8"/>
      <c r="H66" s="10"/>
      <c r="I66" s="47">
        <f t="shared" ref="I66:I67" si="10">SUM(C66:H66)</f>
        <v>0</v>
      </c>
    </row>
    <row r="67" spans="2:9" ht="15" thickBot="1" x14ac:dyDescent="0.4">
      <c r="B67" s="86" t="s">
        <v>103</v>
      </c>
      <c r="C67" s="8"/>
      <c r="D67" s="8"/>
      <c r="E67" s="8"/>
      <c r="F67" s="8"/>
      <c r="G67" s="8"/>
      <c r="H67" s="10"/>
      <c r="I67" s="47">
        <f t="shared" si="10"/>
        <v>0</v>
      </c>
    </row>
    <row r="68" spans="2:9" ht="15" thickBot="1" x14ac:dyDescent="0.4">
      <c r="B68" s="92" t="s">
        <v>33</v>
      </c>
      <c r="C68" s="88">
        <f t="shared" ref="C68:I68" si="11">SUM(C65:C67)</f>
        <v>0</v>
      </c>
      <c r="D68" s="88">
        <f t="shared" si="11"/>
        <v>0</v>
      </c>
      <c r="E68" s="88">
        <f t="shared" si="11"/>
        <v>0</v>
      </c>
      <c r="F68" s="88">
        <f t="shared" si="11"/>
        <v>0</v>
      </c>
      <c r="G68" s="89">
        <f t="shared" si="11"/>
        <v>0</v>
      </c>
      <c r="H68" s="89">
        <f t="shared" si="11"/>
        <v>0</v>
      </c>
      <c r="I68" s="23">
        <f t="shared" si="11"/>
        <v>0</v>
      </c>
    </row>
    <row r="69" spans="2:9" ht="15" thickTop="1" x14ac:dyDescent="0.35">
      <c r="B69" s="7" t="s">
        <v>94</v>
      </c>
      <c r="C69" s="6"/>
      <c r="D69" s="6"/>
      <c r="E69" s="6"/>
      <c r="F69" s="6"/>
      <c r="G69" s="6"/>
      <c r="H69" s="6"/>
      <c r="I69" s="6"/>
    </row>
    <row r="72" spans="2:9" x14ac:dyDescent="0.35">
      <c r="B72" s="231" t="s">
        <v>145</v>
      </c>
      <c r="C72" s="231"/>
    </row>
    <row r="73" spans="2:9" ht="15" thickBot="1" x14ac:dyDescent="0.4"/>
    <row r="74" spans="2:9" ht="44.5" customHeight="1" thickBot="1" x14ac:dyDescent="0.4">
      <c r="B74" s="134"/>
      <c r="C74" s="228" t="s">
        <v>122</v>
      </c>
      <c r="D74" s="229"/>
      <c r="E74" s="229"/>
      <c r="F74" s="229"/>
      <c r="G74" s="229"/>
      <c r="H74" s="230"/>
      <c r="I74" s="133"/>
    </row>
    <row r="75" spans="2:9" ht="15.5" thickTop="1" thickBot="1" x14ac:dyDescent="0.4">
      <c r="B75" s="149" t="s">
        <v>93</v>
      </c>
      <c r="C75" s="151" t="s">
        <v>86</v>
      </c>
      <c r="D75" s="151" t="s">
        <v>87</v>
      </c>
      <c r="E75" s="152" t="s">
        <v>88</v>
      </c>
      <c r="F75" s="152" t="s">
        <v>89</v>
      </c>
      <c r="G75" s="133" t="s">
        <v>90</v>
      </c>
      <c r="H75" s="153" t="s">
        <v>121</v>
      </c>
      <c r="I75" s="154" t="s">
        <v>33</v>
      </c>
    </row>
    <row r="76" spans="2:9" ht="15.5" thickTop="1" thickBot="1" x14ac:dyDescent="0.4">
      <c r="B76" s="150" t="s">
        <v>95</v>
      </c>
      <c r="C76" s="146">
        <f t="shared" ref="C76:H78" si="12">C9+C20+C31+C43+C54+C65</f>
        <v>0</v>
      </c>
      <c r="D76" s="146">
        <f t="shared" si="12"/>
        <v>0</v>
      </c>
      <c r="E76" s="147">
        <f t="shared" si="12"/>
        <v>0</v>
      </c>
      <c r="F76" s="147">
        <f t="shared" si="12"/>
        <v>0</v>
      </c>
      <c r="G76" s="147">
        <f t="shared" si="12"/>
        <v>0</v>
      </c>
      <c r="H76" s="175">
        <f t="shared" si="12"/>
        <v>0</v>
      </c>
      <c r="I76" s="23">
        <f>SUM(C76:H76)</f>
        <v>0</v>
      </c>
    </row>
    <row r="77" spans="2:9" ht="15" thickBot="1" x14ac:dyDescent="0.4">
      <c r="B77" s="150" t="s">
        <v>96</v>
      </c>
      <c r="C77" s="146">
        <f t="shared" si="12"/>
        <v>0</v>
      </c>
      <c r="D77" s="146">
        <f t="shared" si="12"/>
        <v>0</v>
      </c>
      <c r="E77" s="146">
        <f t="shared" si="12"/>
        <v>0</v>
      </c>
      <c r="F77" s="146">
        <f t="shared" si="12"/>
        <v>0</v>
      </c>
      <c r="G77" s="176">
        <f t="shared" si="12"/>
        <v>0</v>
      </c>
      <c r="H77" s="148">
        <f t="shared" si="12"/>
        <v>0</v>
      </c>
      <c r="I77" s="23">
        <f t="shared" ref="I77:I78" si="13">SUM(C77:H77)</f>
        <v>0</v>
      </c>
    </row>
    <row r="78" spans="2:9" ht="15" thickBot="1" x14ac:dyDescent="0.4">
      <c r="B78" s="150" t="s">
        <v>103</v>
      </c>
      <c r="C78" s="146">
        <f t="shared" si="12"/>
        <v>0</v>
      </c>
      <c r="D78" s="146">
        <f t="shared" si="12"/>
        <v>0</v>
      </c>
      <c r="E78" s="146">
        <f t="shared" si="12"/>
        <v>0</v>
      </c>
      <c r="F78" s="146">
        <f t="shared" si="12"/>
        <v>0</v>
      </c>
      <c r="G78" s="176">
        <f t="shared" si="12"/>
        <v>0</v>
      </c>
      <c r="H78" s="148">
        <f t="shared" si="12"/>
        <v>0</v>
      </c>
      <c r="I78" s="23">
        <f t="shared" si="13"/>
        <v>0</v>
      </c>
    </row>
    <row r="79" spans="2:9" ht="15" thickBot="1" x14ac:dyDescent="0.4">
      <c r="B79" s="92" t="s">
        <v>33</v>
      </c>
      <c r="C79" s="47">
        <f t="shared" ref="C79:I79" si="14">SUM(C76:C78)</f>
        <v>0</v>
      </c>
      <c r="D79" s="128">
        <f t="shared" si="14"/>
        <v>0</v>
      </c>
      <c r="E79" s="128">
        <f t="shared" si="14"/>
        <v>0</v>
      </c>
      <c r="F79" s="128">
        <f t="shared" si="14"/>
        <v>0</v>
      </c>
      <c r="G79" s="140">
        <f t="shared" si="14"/>
        <v>0</v>
      </c>
      <c r="H79" s="144">
        <f t="shared" si="14"/>
        <v>0</v>
      </c>
      <c r="I79" s="47">
        <f t="shared" si="14"/>
        <v>0</v>
      </c>
    </row>
    <row r="80" spans="2:9" ht="15" thickTop="1" x14ac:dyDescent="0.35"/>
  </sheetData>
  <mergeCells count="8">
    <mergeCell ref="C74:H74"/>
    <mergeCell ref="B72:C72"/>
    <mergeCell ref="C7:H7"/>
    <mergeCell ref="C18:H18"/>
    <mergeCell ref="C41:H41"/>
    <mergeCell ref="C52:H52"/>
    <mergeCell ref="C63:H63"/>
    <mergeCell ref="C29:H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493E-B5EF-452D-8A5A-4374A7FEFFA4}">
  <dimension ref="B2:F12"/>
  <sheetViews>
    <sheetView tabSelected="1" workbookViewId="0">
      <selection activeCell="C15" sqref="C15"/>
    </sheetView>
  </sheetViews>
  <sheetFormatPr defaultRowHeight="14.5" x14ac:dyDescent="0.35"/>
  <cols>
    <col min="2" max="2" width="31.08984375" customWidth="1"/>
    <col min="3" max="3" width="16.453125" customWidth="1"/>
    <col min="4" max="4" width="9.08984375" customWidth="1"/>
    <col min="5" max="5" width="17.54296875" customWidth="1"/>
    <col min="6" max="6" width="9" customWidth="1"/>
  </cols>
  <sheetData>
    <row r="2" spans="2:6" x14ac:dyDescent="0.35">
      <c r="B2" s="3" t="s">
        <v>146</v>
      </c>
    </row>
    <row r="3" spans="2:6" ht="15" thickBot="1" x14ac:dyDescent="0.4"/>
    <row r="4" spans="2:6" ht="29.4" customHeight="1" thickBot="1" x14ac:dyDescent="0.4">
      <c r="B4" s="15"/>
      <c r="C4" s="235" t="s">
        <v>114</v>
      </c>
      <c r="D4" s="236"/>
      <c r="E4" s="235" t="s">
        <v>115</v>
      </c>
      <c r="F4" s="236"/>
    </row>
    <row r="5" spans="2:6" ht="29.5" thickBot="1" x14ac:dyDescent="0.4">
      <c r="B5" s="102" t="s">
        <v>113</v>
      </c>
      <c r="C5" s="199"/>
      <c r="D5" s="201"/>
      <c r="E5" s="199"/>
      <c r="F5" s="243"/>
    </row>
    <row r="6" spans="2:6" x14ac:dyDescent="0.35">
      <c r="B6" s="78" t="s">
        <v>84</v>
      </c>
      <c r="C6" s="103" t="s">
        <v>82</v>
      </c>
      <c r="D6" s="104" t="s">
        <v>83</v>
      </c>
      <c r="E6" s="103" t="s">
        <v>82</v>
      </c>
      <c r="F6" s="104" t="s">
        <v>83</v>
      </c>
    </row>
    <row r="7" spans="2:6" x14ac:dyDescent="0.35">
      <c r="B7" s="79"/>
      <c r="C7" s="105" t="s">
        <v>82</v>
      </c>
      <c r="D7" s="106" t="s">
        <v>83</v>
      </c>
      <c r="E7" s="105" t="s">
        <v>82</v>
      </c>
      <c r="F7" s="106" t="s">
        <v>83</v>
      </c>
    </row>
    <row r="8" spans="2:6" ht="15" thickBot="1" x14ac:dyDescent="0.4">
      <c r="B8" s="80"/>
      <c r="C8" s="107" t="s">
        <v>82</v>
      </c>
      <c r="D8" s="108" t="s">
        <v>83</v>
      </c>
      <c r="E8" s="107" t="s">
        <v>82</v>
      </c>
      <c r="F8" s="108" t="s">
        <v>83</v>
      </c>
    </row>
    <row r="9" spans="2:6" ht="15" thickBot="1" x14ac:dyDescent="0.4">
      <c r="B9" s="81" t="s">
        <v>68</v>
      </c>
      <c r="C9" s="199"/>
      <c r="D9" s="200"/>
      <c r="E9" s="239"/>
      <c r="F9" s="240"/>
    </row>
    <row r="10" spans="2:6" ht="15" thickBot="1" x14ac:dyDescent="0.4">
      <c r="B10" s="81" t="s">
        <v>69</v>
      </c>
      <c r="C10" s="237"/>
      <c r="D10" s="238"/>
      <c r="E10" s="241"/>
      <c r="F10" s="242"/>
    </row>
    <row r="11" spans="2:6" x14ac:dyDescent="0.35">
      <c r="C11" s="36"/>
      <c r="D11" s="36"/>
      <c r="E11" s="36"/>
    </row>
    <row r="12" spans="2:6" x14ac:dyDescent="0.35">
      <c r="B12" s="37" t="s">
        <v>70</v>
      </c>
      <c r="C12" s="36"/>
      <c r="D12" s="36"/>
      <c r="E12" s="36"/>
    </row>
  </sheetData>
  <mergeCells count="8">
    <mergeCell ref="C4:D4"/>
    <mergeCell ref="C5:D5"/>
    <mergeCell ref="C9:D9"/>
    <mergeCell ref="C10:D10"/>
    <mergeCell ref="E9:F9"/>
    <mergeCell ref="E10:F10"/>
    <mergeCell ref="E4:F4"/>
    <mergeCell ref="E5:F5"/>
  </mergeCells>
  <dataValidations count="3">
    <dataValidation type="list" allowBlank="1" showInputMessage="1" showErrorMessage="1" sqref="E7:E8" xr:uid="{8477D8D8-9C60-4CFE-97E1-04F080CC0E11}">
      <formula1>"wybierz z listy, nowotwory jąder, wskazania hematoonkogenne, inne"</formula1>
    </dataValidation>
    <dataValidation type="list" allowBlank="1" showInputMessage="1" showErrorMessage="1" sqref="C6:C8" xr:uid="{BEAD1547-FD0E-4765-BB29-3C8916295633}">
      <formula1>"wybierz z listy, rak sutka, wskazania hematoonkologiczne, inne"</formula1>
    </dataValidation>
    <dataValidation type="list" allowBlank="1" showInputMessage="1" showErrorMessage="1" sqref="E6" xr:uid="{EAA48507-807F-4999-8CF0-93CF2D3EA872}">
      <formula1>"wybierz z listy, nowotwory jąder, wskazania hematoonkologiczne, inne"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Dane podstawowe</vt:lpstr>
      <vt:lpstr>Cykle leczenia</vt:lpstr>
      <vt:lpstr>Skuteczność a wiek</vt:lpstr>
      <vt:lpstr>Skuteczność kumulatywna</vt:lpstr>
      <vt:lpstr>Porody</vt:lpstr>
      <vt:lpstr>Zachowanie płodności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Janicka</dc:creator>
  <cp:lastModifiedBy>Szmurło Monika</cp:lastModifiedBy>
  <cp:lastPrinted>2025-12-17T13:52:25Z</cp:lastPrinted>
  <dcterms:created xsi:type="dcterms:W3CDTF">2025-09-15T19:58:05Z</dcterms:created>
  <dcterms:modified xsi:type="dcterms:W3CDTF">2025-12-18T13:48:23Z</dcterms:modified>
</cp:coreProperties>
</file>