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ojcicka\Downloads\"/>
    </mc:Choice>
  </mc:AlternateContent>
  <xr:revisionPtr revIDLastSave="0" documentId="13_ncr:1_{69C05339-3135-4FBB-AEC8-C42E21495C6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definedNames>
    <definedName name="_xlnm.Print_Area" localSheetId="0">Arkusz1!$A$1:$S$40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3" i="1" l="1"/>
  <c r="P23" i="1"/>
  <c r="G23" i="1" s="1"/>
  <c r="O23" i="1"/>
  <c r="O24" i="1"/>
  <c r="Q25" i="1" l="1"/>
  <c r="E24" i="1"/>
  <c r="P24" i="1" s="1"/>
  <c r="E23" i="1"/>
  <c r="N25" i="1"/>
  <c r="H25" i="1"/>
  <c r="F25" i="1"/>
  <c r="D25" i="1"/>
  <c r="R24" i="1" l="1"/>
  <c r="G24" i="1"/>
  <c r="R25" i="1"/>
  <c r="E25" i="1"/>
  <c r="O25" i="1"/>
  <c r="G25" i="1" l="1"/>
  <c r="P25" i="1"/>
</calcChain>
</file>

<file path=xl/sharedStrings.xml><?xml version="1.0" encoding="utf-8"?>
<sst xmlns="http://schemas.openxmlformats.org/spreadsheetml/2006/main" count="40" uniqueCount="40">
  <si>
    <t>Lp.</t>
  </si>
  <si>
    <t>Numer</t>
  </si>
  <si>
    <t>Miejscowość i data:</t>
  </si>
  <si>
    <t>Sporządził:</t>
  </si>
  <si>
    <t>telefon:</t>
  </si>
  <si>
    <t>Dodatkowe informacje</t>
  </si>
  <si>
    <t>Podsumowanie</t>
  </si>
  <si>
    <t>Data wystawienia</t>
  </si>
  <si>
    <t>Termin płatności</t>
  </si>
  <si>
    <t>e-mail:</t>
  </si>
  <si>
    <t>…................................</t>
  </si>
  <si>
    <t>/dokument podpisany elektronicznie/</t>
  </si>
  <si>
    <t>Rozliczenie  za ….... r. z przyznanej dotacji 
na realizację zakupu</t>
  </si>
  <si>
    <t>Kwota środków podlegających zwrotowi do Ministerstwa Zdrowia w zł: ……………………………………….</t>
  </si>
  <si>
    <t xml:space="preserve">Oświadczam, że działania informacyjne, dotyczące umieszczenia tablicy informacyjnej oraz zamieszczenia stosownej informacji na stronie internetowej Beneficjenta, zostały przez Beneficjenta podjęte i są zgodne z wytycznymi zawartymi w rozporządzeniu Rady Ministrów z dnia 7 maja 2021 r. w sprawie określenia działań informacyjnych podejmowanych przez podmioty realizujące zadania finansowane lub dofinansowane z budżetu państwa lub z państwowych funduszy celowych (Dz. U. z 2021 r. poz. 953, z późn. zm.). </t>
  </si>
  <si>
    <t>Dotyczy umowy nr:.....................................................</t>
  </si>
  <si>
    <t>Beneficjent</t>
  </si>
  <si>
    <t>nazwa Beneficjenta</t>
  </si>
  <si>
    <t>Data zapłaty faktury</t>
  </si>
  <si>
    <t>Nazwa zakupu</t>
  </si>
  <si>
    <t>FAKTURA</t>
  </si>
  <si>
    <t>koszty niezaliczane do kosztu zakupu objętego umową</t>
  </si>
  <si>
    <t>2) Należy wpisać kwotę dotacji przekazaną przez MZ na rachunek Beneficjenta.</t>
  </si>
  <si>
    <t>3) Należy wpisać kwotę stanowiącą sumę środków własnych Beneficjenta wyliczonych wg wspóczynnika Po, środków finansowych zadeklarowanych przez Beneficjenta w umowie jako dodatkowy wkład własny ponad środki z Po,  oraz środki, które Beneficjent zobowiązany był dodatkowo wnieść ze względu na wyższy niż planowano koszt zakupu brutto (wpisać odpowiednio, które dotyczą).</t>
  </si>
  <si>
    <t xml:space="preserve">wartość brutto zakupu objętego umową  </t>
  </si>
  <si>
    <t>4) Koszt zakupu rozumiany jako wartość brutto zakupu objętego umową dotacji pomniejszona o wartość podatku od towarów i usług (VAT) w wysokości, w której może on zostać odzyskany na podstawie przepisów ustawy z dnia 11 marca 2004 r. o podatku od towarów i usług (Dz. U. z 2023 r. poz. 1570, z późn. zm.).</t>
  </si>
  <si>
    <r>
      <t xml:space="preserve">Planowany koszt zakupu 
</t>
    </r>
    <r>
      <rPr>
        <b/>
        <i/>
        <sz val="8"/>
        <color rgb="FF0070C0"/>
        <rFont val="Lato"/>
        <family val="2"/>
        <charset val="238"/>
      </rPr>
      <t>(zgodnie z umową/ ostatnim aneksem)</t>
    </r>
  </si>
  <si>
    <r>
      <t xml:space="preserve">Wysokość dotacji 
</t>
    </r>
    <r>
      <rPr>
        <b/>
        <i/>
        <sz val="8"/>
        <color rgb="FF0070C0"/>
        <rFont val="Lato"/>
        <family val="2"/>
        <charset val="238"/>
      </rPr>
      <t>(zgodnie z umową/ostatnim aneksem)</t>
    </r>
    <r>
      <rPr>
        <b/>
        <i/>
        <vertAlign val="superscript"/>
        <sz val="8"/>
        <color rgb="FF0070C0"/>
        <rFont val="Lato"/>
        <family val="2"/>
        <charset val="238"/>
      </rPr>
      <t>1)</t>
    </r>
  </si>
  <si>
    <r>
      <t xml:space="preserve">Kwota środków własnych Beneficjenta zadeklarowanych ponad środki własne wynikające ze współczynnika P0 - jeżeli dotyczy  
</t>
    </r>
    <r>
      <rPr>
        <b/>
        <i/>
        <sz val="9"/>
        <color rgb="FFC00000"/>
        <rFont val="Lato"/>
        <family val="2"/>
        <charset val="238"/>
      </rPr>
      <t xml:space="preserve">
</t>
    </r>
    <r>
      <rPr>
        <b/>
        <i/>
        <sz val="8"/>
        <color rgb="FF0070C0"/>
        <rFont val="Lato"/>
        <family val="2"/>
        <charset val="238"/>
      </rPr>
      <t>(zgodnie z umową/ostatnim aneksem)</t>
    </r>
  </si>
  <si>
    <t>Wartość
 brutto, w tym:</t>
  </si>
  <si>
    <r>
      <rPr>
        <b/>
        <sz val="9"/>
        <rFont val="Lato"/>
        <family val="2"/>
        <charset val="238"/>
      </rPr>
      <t>Kwota  dotacji otrzymanej z Ministerstwa Zdrowia</t>
    </r>
    <r>
      <rPr>
        <b/>
        <vertAlign val="superscript"/>
        <sz val="9"/>
        <rFont val="Lato"/>
        <family val="2"/>
        <charset val="238"/>
      </rPr>
      <t>2)</t>
    </r>
  </si>
  <si>
    <r>
      <t>P</t>
    </r>
    <r>
      <rPr>
        <b/>
        <vertAlign val="subscript"/>
        <sz val="10"/>
        <rFont val="Lato"/>
        <family val="2"/>
        <charset val="238"/>
      </rPr>
      <t>0</t>
    </r>
    <r>
      <rPr>
        <b/>
        <sz val="10"/>
        <rFont val="Lato"/>
        <family val="2"/>
        <charset val="238"/>
      </rPr>
      <t>=</t>
    </r>
  </si>
  <si>
    <t>(zgodnie z umową)</t>
  </si>
  <si>
    <t xml:space="preserve">1)  Należy wpisać kwotę podaną w par. 1 ust. 2 umowy/ostatniego aneksu w kolumnie pn.:"dotacja celowa do wysokości". </t>
  </si>
  <si>
    <t xml:space="preserve">  VAT w wys., w której może on zostać odzyskany na podst. przepisów ustawy o podatku od towarów i usług - wyłącznie w odniesieniu do wartości zakupu brutto, wskazanej w kolumnie 7</t>
  </si>
  <si>
    <t>…..................................</t>
  </si>
  <si>
    <r>
      <rPr>
        <b/>
        <sz val="9"/>
        <rFont val="Lato"/>
        <family val="2"/>
        <charset val="238"/>
      </rPr>
      <t>Rzeczywisty koszt zakupu4</t>
    </r>
    <r>
      <rPr>
        <b/>
        <vertAlign val="superscript"/>
        <sz val="9"/>
        <rFont val="Lato"/>
        <family val="2"/>
        <charset val="238"/>
      </rPr>
      <t>)</t>
    </r>
    <r>
      <rPr>
        <b/>
        <sz val="9"/>
        <color rgb="FFC00000"/>
        <rFont val="Lato"/>
        <family val="2"/>
        <charset val="238"/>
      </rPr>
      <t xml:space="preserve">
</t>
    </r>
    <r>
      <rPr>
        <b/>
        <i/>
        <sz val="8"/>
        <color rgb="FFC00000"/>
        <rFont val="Lato"/>
        <family val="2"/>
        <charset val="238"/>
      </rPr>
      <t>kol. 7 - kol.13</t>
    </r>
  </si>
  <si>
    <r>
      <t xml:space="preserve">Kwota do zwrotu
</t>
    </r>
    <r>
      <rPr>
        <b/>
        <i/>
        <sz val="9"/>
        <color rgb="FFC00000"/>
        <rFont val="Lato"/>
        <family val="2"/>
        <charset val="238"/>
      </rPr>
      <t>kol. 16 - kol. 15</t>
    </r>
  </si>
  <si>
    <r>
      <t xml:space="preserve">Sprawdzenie wysokość środków z dotacji
</t>
    </r>
    <r>
      <rPr>
        <b/>
        <i/>
        <sz val="8"/>
        <color rgb="FFC00000"/>
        <rFont val="Lato"/>
        <family val="2"/>
        <charset val="238"/>
      </rPr>
      <t>kol. 14 x P0 - kol. 5 z zastrzeżeniem &gt; &lt; od kol. 4</t>
    </r>
  </si>
  <si>
    <r>
      <t>Łączna kwota środków własnych wydatkowanych przez Beneficjenta (wynikających z Po oraz pozostałych)</t>
    </r>
    <r>
      <rPr>
        <b/>
        <vertAlign val="superscript"/>
        <sz val="8"/>
        <rFont val="Lato"/>
        <family val="2"/>
        <charset val="238"/>
      </rPr>
      <t xml:space="preserve">3)
</t>
    </r>
    <r>
      <rPr>
        <b/>
        <sz val="8"/>
        <rFont val="Lato"/>
        <family val="2"/>
        <charset val="238"/>
      </rPr>
      <t xml:space="preserve">
</t>
    </r>
    <r>
      <rPr>
        <b/>
        <i/>
        <sz val="8"/>
        <color rgb="FFC00000"/>
        <rFont val="Lato"/>
        <family val="2"/>
        <charset val="238"/>
      </rPr>
      <t>kol. 14 - kol.15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</si>
</sst>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.0000_ ;[Red]\-#,##0.0000\ "/>
  </numFmts>
  <fonts count="26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name val="Lato"/>
      <family val="2"/>
      <charset val="238"/>
    </font>
    <font>
      <sz val="9"/>
      <name val="Lato"/>
      <family val="2"/>
      <charset val="238"/>
    </font>
    <font>
      <b/>
      <sz val="10"/>
      <name val="Lato"/>
      <family val="2"/>
      <charset val="238"/>
    </font>
    <font>
      <i/>
      <sz val="10"/>
      <name val="Lato"/>
      <family val="2"/>
      <charset val="238"/>
    </font>
    <font>
      <sz val="10"/>
      <color theme="1"/>
      <name val="Lato"/>
      <family val="2"/>
      <charset val="238"/>
    </font>
    <font>
      <b/>
      <sz val="10"/>
      <color rgb="FF0070C0"/>
      <name val="Lato"/>
      <family val="2"/>
      <charset val="238"/>
    </font>
    <font>
      <b/>
      <sz val="10"/>
      <color theme="4" tint="-0.249977111117893"/>
      <name val="Lato"/>
      <family val="2"/>
      <charset val="238"/>
    </font>
    <font>
      <b/>
      <sz val="10"/>
      <color theme="1"/>
      <name val="Lato"/>
      <family val="2"/>
      <charset val="238"/>
    </font>
    <font>
      <b/>
      <sz val="8"/>
      <name val="Lato"/>
      <family val="2"/>
      <charset val="238"/>
    </font>
    <font>
      <b/>
      <vertAlign val="superscript"/>
      <sz val="8"/>
      <name val="Lato"/>
      <family val="2"/>
      <charset val="238"/>
    </font>
    <font>
      <b/>
      <sz val="12"/>
      <color rgb="FF0070C0"/>
      <name val="Lato"/>
      <family val="2"/>
      <charset val="238"/>
    </font>
    <font>
      <b/>
      <sz val="9"/>
      <name val="Lato"/>
      <family val="2"/>
      <charset val="238"/>
    </font>
    <font>
      <b/>
      <i/>
      <sz val="8"/>
      <color rgb="FF0070C0"/>
      <name val="Lato"/>
      <family val="2"/>
      <charset val="238"/>
    </font>
    <font>
      <b/>
      <i/>
      <vertAlign val="superscript"/>
      <sz val="8"/>
      <color rgb="FF0070C0"/>
      <name val="Lato"/>
      <family val="2"/>
      <charset val="238"/>
    </font>
    <font>
      <b/>
      <i/>
      <sz val="9"/>
      <color rgb="FFC00000"/>
      <name val="Lato"/>
      <family val="2"/>
      <charset val="238"/>
    </font>
    <font>
      <b/>
      <sz val="11"/>
      <name val="Lato"/>
      <family val="2"/>
      <charset val="238"/>
    </font>
    <font>
      <b/>
      <sz val="9"/>
      <color rgb="FFC00000"/>
      <name val="Lato"/>
      <family val="2"/>
      <charset val="238"/>
    </font>
    <font>
      <b/>
      <vertAlign val="superscript"/>
      <sz val="9"/>
      <name val="Lato"/>
      <family val="2"/>
      <charset val="238"/>
    </font>
    <font>
      <b/>
      <i/>
      <sz val="8"/>
      <color rgb="FFC00000"/>
      <name val="Lato"/>
      <family val="2"/>
      <charset val="238"/>
    </font>
    <font>
      <b/>
      <vertAlign val="subscript"/>
      <sz val="10"/>
      <name val="Lat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AF1FA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5" fillId="0" borderId="0" xfId="0" applyFont="1"/>
    <xf numFmtId="0" fontId="6" fillId="0" borderId="0" xfId="2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right"/>
    </xf>
    <xf numFmtId="0" fontId="6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6" fillId="0" borderId="0" xfId="0" applyFont="1" applyProtection="1">
      <protection locked="0"/>
    </xf>
    <xf numFmtId="0" fontId="7" fillId="0" borderId="0" xfId="2" applyFont="1"/>
    <xf numFmtId="0" fontId="10" fillId="0" borderId="0" xfId="0" applyFont="1"/>
    <xf numFmtId="0" fontId="6" fillId="0" borderId="0" xfId="2" applyFont="1" applyAlignment="1">
      <alignment horizontal="left" vertical="top"/>
    </xf>
    <xf numFmtId="0" fontId="6" fillId="0" borderId="0" xfId="2" applyFont="1" applyAlignment="1">
      <alignment horizontal="center" vertical="top"/>
    </xf>
    <xf numFmtId="0" fontId="6" fillId="0" borderId="0" xfId="2" applyFont="1" applyAlignment="1">
      <alignment horizontal="center" vertical="center"/>
    </xf>
    <xf numFmtId="0" fontId="11" fillId="0" borderId="0" xfId="2" applyFont="1" applyAlignment="1">
      <alignment horizontal="center" wrapText="1"/>
    </xf>
    <xf numFmtId="0" fontId="12" fillId="0" borderId="0" xfId="2" applyFont="1" applyAlignment="1">
      <alignment vertical="top" wrapText="1"/>
    </xf>
    <xf numFmtId="0" fontId="6" fillId="0" borderId="0" xfId="0" applyFont="1" applyAlignment="1" applyProtection="1">
      <alignment horizontal="left"/>
      <protection locked="0"/>
    </xf>
    <xf numFmtId="0" fontId="6" fillId="3" borderId="2" xfId="2" applyFont="1" applyFill="1" applyBorder="1" applyAlignment="1">
      <alignment horizontal="center"/>
    </xf>
    <xf numFmtId="0" fontId="6" fillId="3" borderId="10" xfId="2" applyFont="1" applyFill="1" applyBorder="1" applyAlignment="1">
      <alignment horizontal="center"/>
    </xf>
    <xf numFmtId="0" fontId="6" fillId="3" borderId="1" xfId="2" applyFont="1" applyFill="1" applyBorder="1" applyAlignment="1">
      <alignment horizontal="center"/>
    </xf>
    <xf numFmtId="0" fontId="8" fillId="0" borderId="0" xfId="2" applyFont="1"/>
    <xf numFmtId="0" fontId="13" fillId="0" borderId="0" xfId="0" applyFont="1" applyAlignment="1">
      <alignment vertical="top" wrapText="1"/>
    </xf>
    <xf numFmtId="0" fontId="13" fillId="0" borderId="0" xfId="0" applyFont="1"/>
    <xf numFmtId="0" fontId="6" fillId="0" borderId="0" xfId="2" applyFont="1" applyAlignment="1">
      <alignment vertical="center"/>
    </xf>
    <xf numFmtId="0" fontId="8" fillId="0" borderId="0" xfId="2" applyFont="1" applyAlignment="1">
      <alignment horizontal="left"/>
    </xf>
    <xf numFmtId="0" fontId="7" fillId="0" borderId="0" xfId="2" applyFont="1" applyAlignment="1">
      <alignment horizontal="left" wrapText="1"/>
    </xf>
    <xf numFmtId="0" fontId="9" fillId="0" borderId="0" xfId="2" applyFont="1" applyAlignment="1">
      <alignment horizontal="right"/>
    </xf>
    <xf numFmtId="0" fontId="6" fillId="4" borderId="0" xfId="0" applyFont="1" applyFill="1" applyAlignment="1" applyProtection="1">
      <alignment horizontal="left"/>
      <protection locked="0"/>
    </xf>
    <xf numFmtId="0" fontId="17" fillId="7" borderId="2" xfId="2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right" vertical="center"/>
    </xf>
    <xf numFmtId="4" fontId="7" fillId="0" borderId="13" xfId="2" applyNumberFormat="1" applyFont="1" applyBorder="1" applyAlignment="1">
      <alignment horizontal="right" vertical="center"/>
    </xf>
    <xf numFmtId="4" fontId="7" fillId="6" borderId="1" xfId="2" applyNumberFormat="1" applyFont="1" applyFill="1" applyBorder="1" applyAlignment="1">
      <alignment horizontal="right" vertical="center" wrapText="1"/>
    </xf>
    <xf numFmtId="4" fontId="7" fillId="0" borderId="1" xfId="2" applyNumberFormat="1" applyFont="1" applyBorder="1" applyAlignment="1">
      <alignment horizontal="right" vertical="center" wrapText="1"/>
    </xf>
    <xf numFmtId="4" fontId="7" fillId="0" borderId="2" xfId="2" applyNumberFormat="1" applyFont="1" applyBorder="1" applyAlignment="1">
      <alignment horizontal="right" vertical="center" wrapText="1"/>
    </xf>
    <xf numFmtId="0" fontId="7" fillId="0" borderId="1" xfId="2" applyFont="1" applyBorder="1" applyAlignment="1">
      <alignment horizontal="right" vertical="center" wrapText="1"/>
    </xf>
    <xf numFmtId="0" fontId="7" fillId="4" borderId="1" xfId="2" applyFont="1" applyFill="1" applyBorder="1" applyAlignment="1">
      <alignment horizontal="right" vertical="center" wrapText="1"/>
    </xf>
    <xf numFmtId="0" fontId="7" fillId="0" borderId="2" xfId="2" applyFont="1" applyBorder="1" applyAlignment="1">
      <alignment horizontal="right" vertical="center" wrapText="1"/>
    </xf>
    <xf numFmtId="0" fontId="7" fillId="0" borderId="2" xfId="2" applyFont="1" applyBorder="1" applyAlignment="1">
      <alignment horizontal="right" vertical="center"/>
    </xf>
    <xf numFmtId="4" fontId="7" fillId="0" borderId="10" xfId="2" applyNumberFormat="1" applyFont="1" applyBorder="1" applyAlignment="1">
      <alignment horizontal="right" vertical="center"/>
    </xf>
    <xf numFmtId="4" fontId="0" fillId="0" borderId="0" xfId="0" applyNumberFormat="1"/>
    <xf numFmtId="0" fontId="7" fillId="4" borderId="2" xfId="2" applyFont="1" applyFill="1" applyBorder="1" applyAlignment="1">
      <alignment horizontal="right" vertical="center" wrapText="1"/>
    </xf>
    <xf numFmtId="4" fontId="7" fillId="3" borderId="10" xfId="2" applyNumberFormat="1" applyFont="1" applyFill="1" applyBorder="1" applyAlignment="1">
      <alignment horizontal="right" vertical="center"/>
    </xf>
    <xf numFmtId="0" fontId="8" fillId="0" borderId="0" xfId="0" applyFont="1" applyAlignment="1" applyProtection="1">
      <alignment horizontal="center"/>
      <protection locked="0"/>
    </xf>
    <xf numFmtId="166" fontId="8" fillId="4" borderId="14" xfId="0" applyNumberFormat="1" applyFont="1" applyFill="1" applyBorder="1" applyAlignment="1">
      <alignment horizontal="right"/>
    </xf>
    <xf numFmtId="0" fontId="9" fillId="0" borderId="0" xfId="2" applyFont="1" applyAlignment="1">
      <alignment horizontal="left"/>
    </xf>
    <xf numFmtId="0" fontId="7" fillId="0" borderId="0" xfId="2" applyFont="1" applyAlignment="1">
      <alignment horizontal="left" wrapText="1"/>
    </xf>
    <xf numFmtId="0" fontId="7" fillId="5" borderId="0" xfId="2" applyFont="1" applyFill="1" applyAlignment="1">
      <alignment horizontal="left" wrapText="1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center" vertical="center"/>
    </xf>
    <xf numFmtId="0" fontId="8" fillId="0" borderId="0" xfId="2" applyFont="1" applyAlignment="1">
      <alignment horizontal="left" vertical="top" wrapText="1"/>
    </xf>
    <xf numFmtId="0" fontId="17" fillId="2" borderId="8" xfId="2" applyFont="1" applyFill="1" applyBorder="1" applyAlignment="1">
      <alignment horizontal="center" vertical="center" wrapText="1"/>
    </xf>
    <xf numFmtId="0" fontId="17" fillId="2" borderId="6" xfId="2" applyFont="1" applyFill="1" applyBorder="1" applyAlignment="1">
      <alignment horizontal="center" vertical="center" wrapText="1"/>
    </xf>
    <xf numFmtId="0" fontId="17" fillId="2" borderId="11" xfId="2" applyFont="1" applyFill="1" applyBorder="1" applyAlignment="1">
      <alignment horizontal="center" vertical="center" wrapText="1"/>
    </xf>
    <xf numFmtId="0" fontId="17" fillId="2" borderId="12" xfId="2" applyFont="1" applyFill="1" applyBorder="1" applyAlignment="1">
      <alignment horizontal="center" vertical="center" wrapText="1"/>
    </xf>
    <xf numFmtId="0" fontId="17" fillId="2" borderId="9" xfId="2" applyFont="1" applyFill="1" applyBorder="1" applyAlignment="1">
      <alignment horizontal="center" vertical="center" wrapText="1"/>
    </xf>
    <xf numFmtId="0" fontId="17" fillId="2" borderId="13" xfId="2" applyFont="1" applyFill="1" applyBorder="1" applyAlignment="1">
      <alignment horizontal="center" vertical="center" wrapText="1"/>
    </xf>
    <xf numFmtId="0" fontId="17" fillId="2" borderId="3" xfId="2" applyFont="1" applyFill="1" applyBorder="1" applyAlignment="1">
      <alignment horizontal="center" vertical="center" wrapText="1"/>
    </xf>
    <xf numFmtId="0" fontId="17" fillId="2" borderId="7" xfId="2" applyFont="1" applyFill="1" applyBorder="1" applyAlignment="1">
      <alignment horizontal="center" vertical="center" wrapText="1"/>
    </xf>
    <xf numFmtId="0" fontId="17" fillId="2" borderId="1" xfId="2" applyFont="1" applyFill="1" applyBorder="1" applyAlignment="1">
      <alignment horizontal="center" vertical="center" wrapText="1"/>
    </xf>
    <xf numFmtId="0" fontId="16" fillId="0" borderId="0" xfId="2" applyFont="1" applyAlignment="1">
      <alignment horizontal="center" wrapText="1"/>
    </xf>
    <xf numFmtId="0" fontId="7" fillId="0" borderId="4" xfId="2" applyFont="1" applyBorder="1" applyAlignment="1">
      <alignment horizontal="right" vertical="center"/>
    </xf>
    <xf numFmtId="0" fontId="7" fillId="0" borderId="10" xfId="2" applyFont="1" applyBorder="1" applyAlignment="1">
      <alignment horizontal="right" vertical="center"/>
    </xf>
    <xf numFmtId="0" fontId="7" fillId="3" borderId="4" xfId="2" applyFont="1" applyFill="1" applyBorder="1" applyAlignment="1">
      <alignment horizontal="right" vertical="center"/>
    </xf>
    <xf numFmtId="0" fontId="7" fillId="3" borderId="5" xfId="2" applyFont="1" applyFill="1" applyBorder="1" applyAlignment="1">
      <alignment horizontal="right" vertical="center"/>
    </xf>
    <xf numFmtId="0" fontId="7" fillId="3" borderId="10" xfId="2" applyFont="1" applyFill="1" applyBorder="1" applyAlignment="1">
      <alignment horizontal="right" vertical="center"/>
    </xf>
    <xf numFmtId="0" fontId="6" fillId="3" borderId="4" xfId="2" applyFont="1" applyFill="1" applyBorder="1" applyAlignment="1">
      <alignment horizontal="center"/>
    </xf>
    <xf numFmtId="0" fontId="6" fillId="3" borderId="10" xfId="2" applyFont="1" applyFill="1" applyBorder="1" applyAlignment="1">
      <alignment horizontal="center"/>
    </xf>
    <xf numFmtId="0" fontId="17" fillId="7" borderId="3" xfId="2" applyFont="1" applyFill="1" applyBorder="1" applyAlignment="1">
      <alignment horizontal="center" vertical="center" wrapText="1"/>
    </xf>
    <xf numFmtId="0" fontId="17" fillId="7" borderId="7" xfId="2" applyFont="1" applyFill="1" applyBorder="1" applyAlignment="1">
      <alignment horizontal="center" vertical="center" wrapText="1"/>
    </xf>
    <xf numFmtId="0" fontId="17" fillId="7" borderId="1" xfId="2" applyFont="1" applyFill="1" applyBorder="1" applyAlignment="1">
      <alignment horizontal="center" vertical="center" wrapText="1"/>
    </xf>
    <xf numFmtId="0" fontId="17" fillId="7" borderId="3" xfId="2" applyFont="1" applyFill="1" applyBorder="1" applyAlignment="1">
      <alignment horizontal="center" vertical="center"/>
    </xf>
    <xf numFmtId="0" fontId="17" fillId="7" borderId="7" xfId="2" applyFont="1" applyFill="1" applyBorder="1" applyAlignment="1">
      <alignment horizontal="center" vertical="center"/>
    </xf>
    <xf numFmtId="0" fontId="17" fillId="7" borderId="1" xfId="2" applyFont="1" applyFill="1" applyBorder="1" applyAlignment="1">
      <alignment horizontal="center" vertical="center"/>
    </xf>
    <xf numFmtId="0" fontId="17" fillId="2" borderId="3" xfId="2" applyFont="1" applyFill="1" applyBorder="1" applyAlignment="1">
      <alignment horizontal="center" vertical="center"/>
    </xf>
    <xf numFmtId="0" fontId="17" fillId="2" borderId="7" xfId="2" applyFont="1" applyFill="1" applyBorder="1" applyAlignment="1">
      <alignment horizontal="center" vertical="center"/>
    </xf>
    <xf numFmtId="0" fontId="17" fillId="2" borderId="1" xfId="2" applyFont="1" applyFill="1" applyBorder="1" applyAlignment="1">
      <alignment horizontal="center" vertical="center"/>
    </xf>
    <xf numFmtId="0" fontId="17" fillId="2" borderId="3" xfId="2" applyFont="1" applyFill="1" applyBorder="1" applyAlignment="1">
      <alignment horizontal="center" vertical="top" wrapText="1"/>
    </xf>
    <xf numFmtId="0" fontId="17" fillId="2" borderId="7" xfId="2" applyFont="1" applyFill="1" applyBorder="1" applyAlignment="1">
      <alignment horizontal="center" vertical="top" wrapText="1"/>
    </xf>
    <xf numFmtId="0" fontId="17" fillId="2" borderId="1" xfId="2" applyFont="1" applyFill="1" applyBorder="1" applyAlignment="1">
      <alignment horizontal="center" vertical="top" wrapText="1"/>
    </xf>
    <xf numFmtId="0" fontId="14" fillId="2" borderId="7" xfId="2" applyFont="1" applyFill="1" applyBorder="1" applyAlignment="1">
      <alignment horizontal="center" vertical="center" wrapText="1"/>
    </xf>
    <xf numFmtId="0" fontId="21" fillId="2" borderId="4" xfId="2" applyFont="1" applyFill="1" applyBorder="1" applyAlignment="1">
      <alignment horizontal="center"/>
    </xf>
    <xf numFmtId="0" fontId="21" fillId="2" borderId="5" xfId="2" applyFont="1" applyFill="1" applyBorder="1" applyAlignment="1">
      <alignment horizontal="center"/>
    </xf>
    <xf numFmtId="0" fontId="21" fillId="2" borderId="10" xfId="2" applyFont="1" applyFill="1" applyBorder="1" applyAlignment="1">
      <alignment horizontal="center"/>
    </xf>
    <xf numFmtId="0" fontId="17" fillId="6" borderId="3" xfId="2" applyFont="1" applyFill="1" applyBorder="1" applyAlignment="1">
      <alignment horizontal="center" vertical="center" wrapText="1"/>
    </xf>
    <xf numFmtId="0" fontId="17" fillId="6" borderId="7" xfId="2" applyFont="1" applyFill="1" applyBorder="1" applyAlignment="1">
      <alignment horizontal="center" vertical="center" wrapText="1"/>
    </xf>
    <xf numFmtId="0" fontId="17" fillId="6" borderId="1" xfId="2" applyFont="1" applyFill="1" applyBorder="1" applyAlignment="1">
      <alignment horizontal="center" vertical="center" wrapText="1"/>
    </xf>
    <xf numFmtId="0" fontId="17" fillId="7" borderId="8" xfId="2" applyFont="1" applyFill="1" applyBorder="1" applyAlignment="1">
      <alignment horizontal="center" vertical="center" wrapText="1"/>
    </xf>
    <xf numFmtId="0" fontId="17" fillId="7" borderId="6" xfId="2" applyFont="1" applyFill="1" applyBorder="1" applyAlignment="1">
      <alignment horizontal="center" vertical="center" wrapText="1"/>
    </xf>
    <xf numFmtId="0" fontId="17" fillId="7" borderId="9" xfId="2" applyFont="1" applyFill="1" applyBorder="1" applyAlignment="1">
      <alignment horizontal="center" vertical="center" wrapText="1"/>
    </xf>
    <xf numFmtId="0" fontId="17" fillId="7" borderId="13" xfId="2" applyFont="1" applyFill="1" applyBorder="1" applyAlignment="1">
      <alignment horizontal="center" vertical="center" wrapText="1"/>
    </xf>
    <xf numFmtId="0" fontId="22" fillId="6" borderId="3" xfId="2" applyFont="1" applyFill="1" applyBorder="1" applyAlignment="1">
      <alignment horizontal="center" vertical="center" wrapText="1"/>
    </xf>
    <xf numFmtId="0" fontId="22" fillId="6" borderId="7" xfId="2" applyFont="1" applyFill="1" applyBorder="1" applyAlignment="1">
      <alignment horizontal="center" vertical="center" wrapText="1"/>
    </xf>
    <xf numFmtId="0" fontId="22" fillId="6" borderId="1" xfId="2" applyFont="1" applyFill="1" applyBorder="1" applyAlignment="1">
      <alignment horizontal="center" vertical="center" wrapText="1"/>
    </xf>
    <xf numFmtId="0" fontId="14" fillId="2" borderId="3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</cellXfs>
  <cellStyles count="5">
    <cellStyle name="Dziesiętny 2" xfId="1" xr:uid="{00000000-0005-0000-0000-000000000000}"/>
    <cellStyle name="Normalny" xfId="0" builtinId="0"/>
    <cellStyle name="Normalny 2" xfId="2" xr:uid="{00000000-0005-0000-0000-000002000000}"/>
    <cellStyle name="Procentowy 2" xfId="3" xr:uid="{00000000-0005-0000-0000-000003000000}"/>
    <cellStyle name="Walutowy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362857</xdr:colOff>
      <xdr:row>0</xdr:row>
      <xdr:rowOff>0</xdr:rowOff>
    </xdr:from>
    <xdr:to>
      <xdr:col>18</xdr:col>
      <xdr:colOff>801278</xdr:colOff>
      <xdr:row>4</xdr:row>
      <xdr:rowOff>84243</xdr:rowOff>
    </xdr:to>
    <xdr:pic>
      <xdr:nvPicPr>
        <xdr:cNvPr id="3" name="x__x0000_i1032">
          <a:extLst>
            <a:ext uri="{FF2B5EF4-FFF2-40B4-BE49-F238E27FC236}">
              <a16:creationId xmlns:a16="http://schemas.microsoft.com/office/drawing/2014/main" id="{05ADF9DF-285B-4AE7-8BEC-99548A70E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1357" y="0"/>
          <a:ext cx="2198278" cy="1036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tabSelected="1" view="pageBreakPreview" topLeftCell="A11" zoomScale="70" zoomScaleNormal="100" zoomScaleSheetLayoutView="70" workbookViewId="0">
      <selection activeCell="R24" sqref="R24"/>
    </sheetView>
  </sheetViews>
  <sheetFormatPr defaultRowHeight="14"/>
  <cols>
    <col min="1" max="1" width="3.6640625" customWidth="1"/>
    <col min="2" max="2" width="9.75" customWidth="1"/>
    <col min="3" max="3" width="11.5" customWidth="1"/>
    <col min="4" max="4" width="12.5" customWidth="1"/>
    <col min="5" max="5" width="12.4140625" customWidth="1"/>
    <col min="6" max="6" width="12.5" customWidth="1"/>
    <col min="7" max="7" width="13.75" customWidth="1"/>
    <col min="8" max="8" width="10.33203125" customWidth="1"/>
    <col min="9" max="9" width="10.6640625" customWidth="1"/>
    <col min="10" max="10" width="10.58203125" customWidth="1"/>
    <col min="11" max="11" width="10.6640625" customWidth="1"/>
    <col min="12" max="12" width="11" customWidth="1"/>
    <col min="13" max="13" width="10.33203125" customWidth="1"/>
    <col min="14" max="14" width="13.25" customWidth="1"/>
    <col min="15" max="15" width="11.1640625" customWidth="1"/>
    <col min="16" max="18" width="11.58203125" customWidth="1"/>
    <col min="19" max="19" width="12.5" customWidth="1"/>
  </cols>
  <sheetData>
    <row r="1" spans="1:18" ht="32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4.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>
      <c r="A3" s="5"/>
      <c r="B3" s="5"/>
      <c r="C3" s="5"/>
      <c r="D3" s="5"/>
      <c r="E3" s="5"/>
      <c r="F3" s="5"/>
      <c r="G3" s="5"/>
      <c r="H3" s="5"/>
      <c r="I3" s="5"/>
      <c r="J3" s="5"/>
      <c r="K3" s="12"/>
      <c r="L3" s="12"/>
      <c r="M3" s="12"/>
      <c r="N3" s="12"/>
      <c r="O3" s="12"/>
      <c r="P3" s="12"/>
      <c r="Q3" s="12"/>
      <c r="R3" s="12"/>
    </row>
    <row r="4" spans="1:18">
      <c r="A4" s="5"/>
      <c r="B4" s="50" t="s">
        <v>35</v>
      </c>
      <c r="C4" s="50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7"/>
      <c r="Q4" s="7"/>
      <c r="R4" s="7"/>
    </row>
    <row r="5" spans="1:18">
      <c r="A5" s="5"/>
      <c r="B5" s="50"/>
      <c r="C5" s="50"/>
      <c r="D5" s="6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7"/>
      <c r="Q5" s="7"/>
      <c r="R5" s="7"/>
    </row>
    <row r="6" spans="1:18">
      <c r="A6" s="5"/>
      <c r="B6" s="13" t="s">
        <v>17</v>
      </c>
      <c r="C6" s="14"/>
      <c r="D6" s="1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7"/>
      <c r="Q6" s="7"/>
      <c r="R6" s="7"/>
    </row>
    <row r="7" spans="1:18">
      <c r="A7" s="5"/>
      <c r="B7" s="5"/>
      <c r="C7" s="15"/>
      <c r="D7" s="1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7"/>
      <c r="Q7" s="7"/>
      <c r="R7" s="7"/>
    </row>
    <row r="8" spans="1:18" ht="14" customHeight="1">
      <c r="A8" s="5"/>
      <c r="B8" s="5"/>
      <c r="C8" s="5"/>
      <c r="D8" s="5"/>
      <c r="E8" s="62" t="s">
        <v>12</v>
      </c>
      <c r="F8" s="62"/>
      <c r="G8" s="62"/>
      <c r="H8" s="62"/>
      <c r="I8" s="62"/>
      <c r="J8" s="62"/>
      <c r="K8" s="62"/>
      <c r="L8" s="62"/>
      <c r="M8" s="62"/>
      <c r="N8" s="62"/>
      <c r="O8" s="62"/>
      <c r="P8" s="8"/>
      <c r="Q8" s="8"/>
      <c r="R8" s="8"/>
    </row>
    <row r="9" spans="1:18" ht="14" customHeight="1">
      <c r="A9" s="5"/>
      <c r="B9" s="5"/>
      <c r="C9" s="5"/>
      <c r="D9" s="5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8"/>
      <c r="Q9" s="8"/>
      <c r="R9" s="8"/>
    </row>
    <row r="10" spans="1:18" ht="14.5" customHeight="1">
      <c r="A10" s="5"/>
      <c r="B10" s="5"/>
      <c r="C10" s="5"/>
      <c r="D10" s="5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8"/>
      <c r="Q10" s="8"/>
      <c r="R10" s="8"/>
    </row>
    <row r="11" spans="1:18" ht="14.5" customHeight="1">
      <c r="A11" s="5"/>
      <c r="B11" s="5"/>
      <c r="C11" s="5"/>
      <c r="D11" s="5"/>
      <c r="E11" s="16"/>
      <c r="F11" s="16"/>
      <c r="G11" s="16"/>
      <c r="H11" s="16"/>
      <c r="I11" s="16"/>
      <c r="J11" s="16"/>
      <c r="K11" s="16"/>
      <c r="L11" s="17"/>
      <c r="M11" s="17"/>
      <c r="N11" s="17"/>
      <c r="O11" s="17"/>
      <c r="P11" s="8"/>
      <c r="Q11" s="8"/>
      <c r="R11" s="8"/>
    </row>
    <row r="12" spans="1:18">
      <c r="A12" s="6" t="s">
        <v>15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5"/>
      <c r="Q12" s="5"/>
      <c r="R12" s="5"/>
    </row>
    <row r="13" spans="1:18" ht="14.5" thickBot="1">
      <c r="A13" s="6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/>
      <c r="Q13" s="5"/>
      <c r="R13" s="5"/>
    </row>
    <row r="14" spans="1:18" ht="16" thickBot="1">
      <c r="A14" s="44" t="s">
        <v>31</v>
      </c>
      <c r="B14" s="45">
        <v>0</v>
      </c>
      <c r="C14" s="46" t="s">
        <v>32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5"/>
      <c r="Q14" s="5"/>
      <c r="R14" s="5"/>
    </row>
    <row r="15" spans="1:18">
      <c r="A15" s="6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5"/>
      <c r="Q15" s="5"/>
      <c r="R15" s="5"/>
    </row>
    <row r="16" spans="1:18" s="3" customFormat="1" ht="12.5">
      <c r="A16" s="26" t="s">
        <v>13</v>
      </c>
      <c r="B16" s="18"/>
      <c r="C16" s="18"/>
      <c r="D16" s="18"/>
      <c r="E16" s="18"/>
      <c r="F16" s="29"/>
      <c r="G16" s="18"/>
      <c r="H16" s="18"/>
      <c r="I16" s="18"/>
      <c r="J16" s="18"/>
      <c r="K16" s="18"/>
      <c r="L16" s="18"/>
      <c r="M16" s="10"/>
      <c r="N16" s="10"/>
      <c r="O16" s="10"/>
      <c r="P16" s="10"/>
      <c r="Q16" s="10"/>
      <c r="R16" s="10"/>
    </row>
    <row r="17" spans="1:19" s="3" customFormat="1" ht="12.5">
      <c r="A17" s="26"/>
      <c r="B17" s="18"/>
      <c r="C17" s="18"/>
      <c r="D17" s="18"/>
      <c r="E17" s="18"/>
      <c r="F17" s="29"/>
      <c r="G17" s="18"/>
      <c r="H17" s="18"/>
      <c r="I17" s="18"/>
      <c r="J17" s="18"/>
      <c r="K17" s="18"/>
      <c r="L17" s="18"/>
      <c r="M17" s="10"/>
      <c r="N17" s="10"/>
      <c r="O17" s="10"/>
      <c r="P17" s="10"/>
      <c r="Q17" s="10"/>
      <c r="R17" s="10"/>
    </row>
    <row r="18" spans="1:19" s="3" customFormat="1" ht="14" customHeight="1">
      <c r="A18" s="76" t="s">
        <v>0</v>
      </c>
      <c r="B18" s="53" t="s">
        <v>19</v>
      </c>
      <c r="C18" s="54"/>
      <c r="D18" s="59" t="s">
        <v>26</v>
      </c>
      <c r="E18" s="59" t="s">
        <v>27</v>
      </c>
      <c r="F18" s="79" t="s">
        <v>28</v>
      </c>
      <c r="G18" s="79" t="s">
        <v>39</v>
      </c>
      <c r="H18" s="83" t="s">
        <v>20</v>
      </c>
      <c r="I18" s="84"/>
      <c r="J18" s="84"/>
      <c r="K18" s="84"/>
      <c r="L18" s="84"/>
      <c r="M18" s="85"/>
      <c r="N18" s="96" t="s">
        <v>34</v>
      </c>
      <c r="O18" s="93" t="s">
        <v>36</v>
      </c>
      <c r="P18" s="86" t="s">
        <v>38</v>
      </c>
      <c r="Q18" s="59" t="s">
        <v>30</v>
      </c>
      <c r="R18" s="59" t="s">
        <v>37</v>
      </c>
      <c r="S18" s="59" t="s">
        <v>5</v>
      </c>
    </row>
    <row r="19" spans="1:19" s="3" customFormat="1" ht="12.5" customHeight="1">
      <c r="A19" s="77"/>
      <c r="B19" s="55"/>
      <c r="C19" s="56"/>
      <c r="D19" s="60"/>
      <c r="E19" s="60"/>
      <c r="F19" s="80"/>
      <c r="G19" s="80"/>
      <c r="H19" s="89" t="s">
        <v>29</v>
      </c>
      <c r="I19" s="90"/>
      <c r="J19" s="73" t="s">
        <v>1</v>
      </c>
      <c r="K19" s="70" t="s">
        <v>7</v>
      </c>
      <c r="L19" s="70" t="s">
        <v>8</v>
      </c>
      <c r="M19" s="70" t="s">
        <v>18</v>
      </c>
      <c r="N19" s="82"/>
      <c r="O19" s="94"/>
      <c r="P19" s="87"/>
      <c r="Q19" s="82"/>
      <c r="R19" s="82"/>
      <c r="S19" s="60"/>
    </row>
    <row r="20" spans="1:19" s="3" customFormat="1" ht="12.5">
      <c r="A20" s="77"/>
      <c r="B20" s="55"/>
      <c r="C20" s="56"/>
      <c r="D20" s="60"/>
      <c r="E20" s="60"/>
      <c r="F20" s="80"/>
      <c r="G20" s="80"/>
      <c r="H20" s="91"/>
      <c r="I20" s="92"/>
      <c r="J20" s="74"/>
      <c r="K20" s="71"/>
      <c r="L20" s="71"/>
      <c r="M20" s="71"/>
      <c r="N20" s="82"/>
      <c r="O20" s="94"/>
      <c r="P20" s="87"/>
      <c r="Q20" s="82"/>
      <c r="R20" s="82"/>
      <c r="S20" s="60"/>
    </row>
    <row r="21" spans="1:19" s="3" customFormat="1" ht="90.5" customHeight="1">
      <c r="A21" s="78"/>
      <c r="B21" s="57"/>
      <c r="C21" s="58"/>
      <c r="D21" s="61"/>
      <c r="E21" s="61"/>
      <c r="F21" s="81"/>
      <c r="G21" s="81"/>
      <c r="H21" s="30" t="s">
        <v>24</v>
      </c>
      <c r="I21" s="30" t="s">
        <v>21</v>
      </c>
      <c r="J21" s="75"/>
      <c r="K21" s="72"/>
      <c r="L21" s="72"/>
      <c r="M21" s="72"/>
      <c r="N21" s="97"/>
      <c r="O21" s="95"/>
      <c r="P21" s="88"/>
      <c r="Q21" s="82"/>
      <c r="R21" s="82"/>
      <c r="S21" s="60"/>
    </row>
    <row r="22" spans="1:19" s="3" customFormat="1" ht="12.5">
      <c r="A22" s="19">
        <v>1</v>
      </c>
      <c r="B22" s="68">
        <v>2</v>
      </c>
      <c r="C22" s="69"/>
      <c r="D22" s="20">
        <v>3</v>
      </c>
      <c r="E22" s="19">
        <v>4</v>
      </c>
      <c r="F22" s="19">
        <v>5</v>
      </c>
      <c r="G22" s="19">
        <v>6</v>
      </c>
      <c r="H22" s="19">
        <v>7</v>
      </c>
      <c r="I22" s="19">
        <v>8</v>
      </c>
      <c r="J22" s="19">
        <v>9</v>
      </c>
      <c r="K22" s="19">
        <v>10</v>
      </c>
      <c r="L22" s="19">
        <v>11</v>
      </c>
      <c r="M22" s="19">
        <v>12</v>
      </c>
      <c r="N22" s="21">
        <v>13</v>
      </c>
      <c r="O22" s="21">
        <v>14</v>
      </c>
      <c r="P22" s="21">
        <v>15</v>
      </c>
      <c r="Q22" s="19">
        <v>16</v>
      </c>
      <c r="R22" s="19">
        <v>17</v>
      </c>
      <c r="S22" s="19">
        <v>18</v>
      </c>
    </row>
    <row r="23" spans="1:19" s="3" customFormat="1" ht="28" customHeight="1">
      <c r="A23" s="31">
        <v>1</v>
      </c>
      <c r="B23" s="63"/>
      <c r="C23" s="64"/>
      <c r="D23" s="32"/>
      <c r="E23" s="33">
        <f>ROUNDDOWN((D23*$B$14)-F23,0)</f>
        <v>0</v>
      </c>
      <c r="F23" s="34"/>
      <c r="G23" s="33">
        <f>O23-P23</f>
        <v>0</v>
      </c>
      <c r="H23" s="35"/>
      <c r="I23" s="36"/>
      <c r="J23" s="36"/>
      <c r="K23" s="36"/>
      <c r="L23" s="36"/>
      <c r="M23" s="36"/>
      <c r="N23" s="37"/>
      <c r="O23" s="33">
        <f>H23-N23</f>
        <v>0</v>
      </c>
      <c r="P23" s="33">
        <f>ROUNDDOWN(MIN((IF(O23&lt;D23,(O23*$B$14)-F23,E23)),E23),2)</f>
        <v>0</v>
      </c>
      <c r="Q23" s="34"/>
      <c r="R23" s="33">
        <f>Q23-P23</f>
        <v>0</v>
      </c>
      <c r="S23" s="38"/>
    </row>
    <row r="24" spans="1:19" s="3" customFormat="1" ht="28" customHeight="1">
      <c r="A24" s="39">
        <v>2</v>
      </c>
      <c r="B24" s="63"/>
      <c r="C24" s="64"/>
      <c r="D24" s="40"/>
      <c r="E24" s="33">
        <f>ROUNDDOWN((D24*$B$14)-F24,0)</f>
        <v>0</v>
      </c>
      <c r="F24" s="35"/>
      <c r="G24" s="33">
        <f>O24-P24</f>
        <v>0</v>
      </c>
      <c r="H24" s="41"/>
      <c r="I24" s="38"/>
      <c r="J24" s="38"/>
      <c r="K24" s="38"/>
      <c r="L24" s="38"/>
      <c r="M24" s="38"/>
      <c r="N24" s="42"/>
      <c r="O24" s="33">
        <f>H24-N24</f>
        <v>0</v>
      </c>
      <c r="P24" s="33">
        <f>ROUNDDOWN(MIN((IF(O24&lt;D24,(O24*$B$14)-F24,E24)),E24),2)</f>
        <v>0</v>
      </c>
      <c r="Q24" s="34"/>
      <c r="R24" s="33">
        <f>Q24-P24</f>
        <v>0</v>
      </c>
      <c r="S24" s="38"/>
    </row>
    <row r="25" spans="1:19" s="3" customFormat="1" ht="28" customHeight="1">
      <c r="A25" s="65" t="s">
        <v>6</v>
      </c>
      <c r="B25" s="66"/>
      <c r="C25" s="67"/>
      <c r="D25" s="43">
        <f>SUM(D23:D24)</f>
        <v>0</v>
      </c>
      <c r="E25" s="43">
        <f t="shared" ref="E25:F25" si="0">SUM(E23:E24)</f>
        <v>0</v>
      </c>
      <c r="F25" s="43">
        <f t="shared" si="0"/>
        <v>0</v>
      </c>
      <c r="G25" s="43">
        <f>SUM(G23:G24)</f>
        <v>0</v>
      </c>
      <c r="H25" s="43">
        <f>SUM(H23:H24)</f>
        <v>0</v>
      </c>
      <c r="I25" s="43"/>
      <c r="J25" s="43"/>
      <c r="K25" s="43"/>
      <c r="L25" s="43"/>
      <c r="M25" s="43"/>
      <c r="N25" s="43">
        <f>SUM(N23:N24)</f>
        <v>0</v>
      </c>
      <c r="O25" s="43">
        <f>SUM(O23:O24)</f>
        <v>0</v>
      </c>
      <c r="P25" s="43">
        <f>SUM(P23:P24)</f>
        <v>0</v>
      </c>
      <c r="Q25" s="43">
        <f t="shared" ref="Q25:R25" si="1">SUM(Q23:Q24)</f>
        <v>0</v>
      </c>
      <c r="R25" s="43">
        <f t="shared" si="1"/>
        <v>0</v>
      </c>
      <c r="S25" s="43"/>
    </row>
    <row r="26" spans="1:19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28"/>
      <c r="Q26" s="28"/>
      <c r="R26" s="28"/>
    </row>
    <row r="27" spans="1:19">
      <c r="A27" s="5"/>
      <c r="B27" s="5"/>
      <c r="C27" s="5"/>
      <c r="D27" s="5"/>
      <c r="E27" s="5"/>
      <c r="F27" s="5"/>
      <c r="G27" s="5"/>
      <c r="H27" s="5"/>
      <c r="I27" s="5"/>
      <c r="J27" s="22"/>
      <c r="K27" s="5"/>
      <c r="L27" s="5"/>
      <c r="M27" s="5"/>
      <c r="N27" s="5"/>
      <c r="O27" s="5"/>
      <c r="P27" s="5"/>
      <c r="Q27" s="5"/>
      <c r="R27" s="5"/>
      <c r="S27" s="2"/>
    </row>
    <row r="28" spans="1:19" ht="14" customHeight="1">
      <c r="A28" s="23"/>
      <c r="B28" s="52" t="s">
        <v>14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22"/>
      <c r="S28" s="4"/>
    </row>
    <row r="29" spans="1:19" ht="48.5" customHeight="1">
      <c r="A29" s="23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24"/>
      <c r="S29" s="4"/>
    </row>
    <row r="30" spans="1:19">
      <c r="A30" s="12"/>
      <c r="B30" s="12"/>
      <c r="C30" s="5"/>
      <c r="D30" s="5"/>
      <c r="E30" s="5"/>
      <c r="F30" s="5"/>
      <c r="G30" s="5"/>
      <c r="H30" s="5"/>
      <c r="I30" s="5"/>
      <c r="J30" s="5"/>
      <c r="K30" s="8"/>
      <c r="L30" s="5"/>
      <c r="M30" s="5"/>
      <c r="N30" s="5"/>
      <c r="O30" s="5"/>
      <c r="P30" s="5"/>
      <c r="Q30" s="5"/>
      <c r="R30" s="5"/>
      <c r="S30" s="2"/>
    </row>
    <row r="31" spans="1:19">
      <c r="A31" s="50" t="s">
        <v>3</v>
      </c>
      <c r="B31" s="50"/>
      <c r="C31" s="12"/>
      <c r="D31" s="12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12"/>
      <c r="Q31" s="12"/>
      <c r="R31" s="12"/>
      <c r="S31" s="2"/>
    </row>
    <row r="32" spans="1:19">
      <c r="A32" s="50" t="s">
        <v>4</v>
      </c>
      <c r="B32" s="50"/>
      <c r="C32" s="5"/>
      <c r="D32" s="5"/>
      <c r="E32" s="5"/>
      <c r="F32" s="5"/>
      <c r="G32" s="5"/>
      <c r="H32" s="5"/>
      <c r="I32" s="5"/>
      <c r="J32" s="5"/>
      <c r="K32" s="51" t="s">
        <v>16</v>
      </c>
      <c r="L32" s="51"/>
      <c r="M32" s="51"/>
      <c r="N32" s="15"/>
      <c r="O32" s="15"/>
      <c r="P32" s="25"/>
      <c r="Q32" s="25"/>
      <c r="R32" s="25"/>
      <c r="S32" s="2"/>
    </row>
    <row r="33" spans="1:19">
      <c r="A33" s="50" t="s">
        <v>9</v>
      </c>
      <c r="B33" s="50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12"/>
      <c r="Q33" s="12"/>
      <c r="R33" s="12"/>
      <c r="S33" s="2"/>
    </row>
    <row r="34" spans="1:19">
      <c r="A34" s="50" t="s">
        <v>2</v>
      </c>
      <c r="B34" s="50"/>
      <c r="C34" s="5"/>
      <c r="D34" s="5"/>
      <c r="E34" s="5"/>
      <c r="F34" s="5"/>
      <c r="G34" s="5"/>
      <c r="H34" s="5"/>
      <c r="I34" s="5"/>
      <c r="J34" s="5"/>
      <c r="K34" s="49" t="s">
        <v>10</v>
      </c>
      <c r="L34" s="49"/>
      <c r="M34" s="49"/>
      <c r="N34" s="8"/>
      <c r="O34" s="8"/>
      <c r="P34" s="5"/>
      <c r="Q34" s="5"/>
      <c r="R34" s="5"/>
      <c r="S34" s="2"/>
    </row>
    <row r="35" spans="1:19">
      <c r="A35" s="5"/>
      <c r="B35" s="5"/>
      <c r="C35" s="5"/>
      <c r="D35" s="5"/>
      <c r="E35" s="5"/>
      <c r="F35" s="5"/>
      <c r="G35" s="5"/>
      <c r="H35" s="5"/>
      <c r="I35" s="5"/>
      <c r="J35" s="5"/>
      <c r="K35" s="49" t="s">
        <v>11</v>
      </c>
      <c r="L35" s="49"/>
      <c r="M35" s="49"/>
      <c r="N35" s="8"/>
      <c r="O35" s="8"/>
      <c r="P35" s="5"/>
      <c r="Q35" s="5"/>
      <c r="R35" s="5"/>
      <c r="S35" s="2"/>
    </row>
    <row r="36" spans="1:19">
      <c r="A36" s="5"/>
      <c r="B36" s="5"/>
      <c r="C36" s="5"/>
      <c r="D36" s="5"/>
      <c r="E36" s="5"/>
      <c r="F36" s="5"/>
      <c r="G36" s="5"/>
      <c r="H36" s="5"/>
      <c r="I36" s="5"/>
      <c r="J36" s="5"/>
      <c r="K36" s="8"/>
      <c r="L36" s="8"/>
      <c r="M36" s="8"/>
      <c r="N36" s="8"/>
      <c r="O36" s="8"/>
      <c r="P36" s="5"/>
      <c r="Q36" s="5"/>
      <c r="R36" s="5"/>
      <c r="S36" s="2"/>
    </row>
    <row r="37" spans="1:19">
      <c r="A37" s="11" t="s">
        <v>33</v>
      </c>
      <c r="B37" s="11"/>
      <c r="C37" s="11"/>
      <c r="D37" s="11"/>
      <c r="E37" s="11"/>
      <c r="F37" s="11"/>
      <c r="G37" s="11"/>
      <c r="H37" s="11"/>
      <c r="I37" s="11"/>
      <c r="J37" s="11"/>
      <c r="K37" s="8"/>
      <c r="L37" s="8"/>
      <c r="M37" s="8"/>
      <c r="N37" s="8"/>
      <c r="O37" s="8"/>
      <c r="P37" s="5"/>
      <c r="Q37" s="5"/>
      <c r="R37" s="5"/>
      <c r="S37" s="2"/>
    </row>
    <row r="38" spans="1:19">
      <c r="A38" s="11" t="s">
        <v>22</v>
      </c>
      <c r="B38" s="11"/>
      <c r="C38" s="11"/>
      <c r="D38" s="11"/>
      <c r="E38" s="11"/>
      <c r="F38" s="11"/>
      <c r="G38" s="11"/>
      <c r="H38" s="11"/>
      <c r="I38" s="11"/>
      <c r="J38" s="11"/>
      <c r="K38" s="8"/>
      <c r="L38" s="8"/>
      <c r="M38" s="8"/>
      <c r="N38" s="8"/>
      <c r="O38" s="8"/>
      <c r="P38" s="5"/>
      <c r="Q38" s="5"/>
      <c r="R38" s="5"/>
      <c r="S38" s="2"/>
    </row>
    <row r="39" spans="1:19" ht="23.4" customHeight="1">
      <c r="A39" s="48" t="s">
        <v>23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27"/>
      <c r="O39" s="27"/>
      <c r="P39" s="12"/>
      <c r="Q39" s="12"/>
      <c r="R39" s="12"/>
      <c r="S39" s="2"/>
    </row>
    <row r="40" spans="1:19" ht="24" customHeight="1">
      <c r="A40" s="47" t="s">
        <v>25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1"/>
      <c r="O40" s="1"/>
      <c r="P40" s="1"/>
      <c r="Q40" s="1"/>
      <c r="R40" s="1"/>
      <c r="S40" s="1"/>
    </row>
  </sheetData>
  <mergeCells count="34">
    <mergeCell ref="S18:S21"/>
    <mergeCell ref="Q18:Q21"/>
    <mergeCell ref="R18:R21"/>
    <mergeCell ref="H18:M18"/>
    <mergeCell ref="P18:P21"/>
    <mergeCell ref="H19:I20"/>
    <mergeCell ref="O18:O21"/>
    <mergeCell ref="N18:N21"/>
    <mergeCell ref="B4:C5"/>
    <mergeCell ref="E8:O10"/>
    <mergeCell ref="B23:C23"/>
    <mergeCell ref="B24:C24"/>
    <mergeCell ref="A25:C25"/>
    <mergeCell ref="B22:C22"/>
    <mergeCell ref="M19:M21"/>
    <mergeCell ref="J19:J21"/>
    <mergeCell ref="K19:K21"/>
    <mergeCell ref="L19:L21"/>
    <mergeCell ref="A18:A21"/>
    <mergeCell ref="G18:G21"/>
    <mergeCell ref="F18:F21"/>
    <mergeCell ref="B28:Q29"/>
    <mergeCell ref="A31:B31"/>
    <mergeCell ref="B18:C21"/>
    <mergeCell ref="D18:D21"/>
    <mergeCell ref="E18:E21"/>
    <mergeCell ref="A40:M40"/>
    <mergeCell ref="A39:M39"/>
    <mergeCell ref="K34:M34"/>
    <mergeCell ref="K35:M35"/>
    <mergeCell ref="A32:B32"/>
    <mergeCell ref="A33:B33"/>
    <mergeCell ref="A34:B34"/>
    <mergeCell ref="K32:M32"/>
  </mergeCells>
  <pageMargins left="0.7" right="0.7" top="0.75" bottom="0.75" header="0.3" footer="0.3"/>
  <pageSetup paperSize="9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Osińska Kamila</cp:lastModifiedBy>
  <cp:lastPrinted>2021-11-17T10:23:41Z</cp:lastPrinted>
  <dcterms:created xsi:type="dcterms:W3CDTF">2011-03-02T12:50:48Z</dcterms:created>
  <dcterms:modified xsi:type="dcterms:W3CDTF">2025-01-13T08:58:27Z</dcterms:modified>
</cp:coreProperties>
</file>