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8_{CFF475DE-D508-4EDE-BDE3-65FC202D20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xlnm.Print_Area" localSheetId="0">Arkusz1!$A$1:$M$30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D15" i="1"/>
  <c r="E15" i="1"/>
  <c r="F15" i="1"/>
  <c r="G15" i="1"/>
  <c r="D16" i="1"/>
  <c r="E16" i="1"/>
  <c r="F16" i="1"/>
  <c r="G16" i="1"/>
  <c r="H16" i="1"/>
  <c r="I16" i="1"/>
  <c r="C16" i="1"/>
  <c r="C15" i="1"/>
  <c r="J16" i="1" l="1"/>
  <c r="J15" i="1"/>
  <c r="L17" i="1" s="1"/>
</calcChain>
</file>

<file path=xl/sharedStrings.xml><?xml version="1.0" encoding="utf-8"?>
<sst xmlns="http://schemas.openxmlformats.org/spreadsheetml/2006/main" count="69" uniqueCount="62">
  <si>
    <t>D)</t>
  </si>
  <si>
    <t>Zadania specjalisty</t>
  </si>
  <si>
    <t>tygodniowy limit godzin pracy</t>
  </si>
  <si>
    <t>Rok</t>
  </si>
  <si>
    <t>Miesiąc</t>
  </si>
  <si>
    <t>styczeń</t>
  </si>
  <si>
    <t>tydzień roku</t>
  </si>
  <si>
    <t>dzienny limit godzin pracy</t>
  </si>
  <si>
    <t>godzin pracy</t>
  </si>
  <si>
    <t>suma godzin</t>
  </si>
  <si>
    <t>N</t>
  </si>
  <si>
    <t>spraw, do których przygotowywał się specjalista</t>
  </si>
  <si>
    <t>spraw, w których specjalista przeprowadził badanie</t>
  </si>
  <si>
    <t>opinii, które specjalista opracowywał</t>
  </si>
  <si>
    <t>pism - odpowiedzi na zarzuty</t>
  </si>
  <si>
    <t>opinii uzupełniających nad którymi pracował</t>
  </si>
  <si>
    <t>superwizji</t>
  </si>
  <si>
    <t>szkoleń</t>
  </si>
  <si>
    <t>konferencji</t>
  </si>
  <si>
    <t>konsultacji</t>
  </si>
  <si>
    <t>Pn</t>
  </si>
  <si>
    <t>Wt</t>
  </si>
  <si>
    <t>Śr</t>
  </si>
  <si>
    <t>Czw</t>
  </si>
  <si>
    <t>Pt</t>
  </si>
  <si>
    <t>So</t>
  </si>
  <si>
    <t xml:space="preserve">sygn. Akt </t>
  </si>
  <si>
    <t>A)</t>
  </si>
  <si>
    <t>B)</t>
  </si>
  <si>
    <t>C)</t>
  </si>
  <si>
    <t>E)</t>
  </si>
  <si>
    <t>F)</t>
  </si>
  <si>
    <t xml:space="preserve">współczynnik </t>
  </si>
  <si>
    <t>N nieobecność/dzień niepracujący</t>
  </si>
  <si>
    <t>powyżej 1 - praca ponad normę</t>
  </si>
  <si>
    <t>poniżej 1 praca poniżej limitu godzin</t>
  </si>
  <si>
    <t>zadań</t>
  </si>
  <si>
    <t>A - niska</t>
  </si>
  <si>
    <t>B - umiarkowana</t>
  </si>
  <si>
    <t>C - wysoka</t>
  </si>
  <si>
    <t>Kategorie spraw badanych - czasochłonność (A, B, C)</t>
  </si>
  <si>
    <t>liczba specjalistów przeprowadzajacych badanie</t>
  </si>
  <si>
    <r>
      <rPr>
        <b/>
        <sz val="11"/>
        <color rgb="FF000000"/>
        <rFont val="Arial"/>
        <family val="2"/>
        <charset val="238"/>
      </rPr>
      <t>A)</t>
    </r>
    <r>
      <rPr>
        <sz val="11"/>
        <color rgb="FF000000"/>
        <rFont val="Arial"/>
        <family val="2"/>
        <charset val="238"/>
      </rPr>
      <t> </t>
    </r>
    <r>
      <rPr>
        <b/>
        <sz val="11"/>
        <color rgb="FF00B050"/>
        <rFont val="Arial"/>
        <family val="2"/>
        <charset val="238"/>
      </rPr>
      <t>Przygotowanie do badania</t>
    </r>
    <r>
      <rPr>
        <sz val="11"/>
        <color rgb="FF000000"/>
        <rFont val="Arial"/>
        <family val="2"/>
        <charset val="238"/>
      </rPr>
      <t xml:space="preserve"> (zapoznanie z aktami, wypis, omówienie i zaplanowanie badania)</t>
    </r>
  </si>
  <si>
    <r>
      <rPr>
        <b/>
        <sz val="11"/>
        <color rgb="FF000000"/>
        <rFont val="Arial"/>
        <family val="2"/>
        <charset val="238"/>
      </rPr>
      <t>B)</t>
    </r>
    <r>
      <rPr>
        <sz val="11"/>
        <color rgb="FF000000"/>
        <rFont val="Arial"/>
        <family val="2"/>
        <charset val="238"/>
      </rPr>
      <t> </t>
    </r>
    <r>
      <rPr>
        <b/>
        <sz val="11"/>
        <color rgb="FF00B050"/>
        <rFont val="Arial"/>
        <family val="2"/>
        <charset val="238"/>
      </rPr>
      <t>Przeprowadzenie badania</t>
    </r>
    <r>
      <rPr>
        <sz val="11"/>
        <color rgb="FF000000"/>
        <rFont val="Arial"/>
        <family val="2"/>
        <charset val="238"/>
      </rPr>
      <t xml:space="preserve"> (wywiady, obserwacje, badania testowe)</t>
    </r>
  </si>
  <si>
    <r>
      <rPr>
        <b/>
        <sz val="11"/>
        <color rgb="FF000000"/>
        <rFont val="Arial"/>
        <family val="2"/>
        <charset val="238"/>
      </rPr>
      <t>C)</t>
    </r>
    <r>
      <rPr>
        <sz val="11"/>
        <color rgb="FF000000"/>
        <rFont val="Arial"/>
        <family val="2"/>
        <charset val="238"/>
      </rPr>
      <t xml:space="preserve"> </t>
    </r>
    <r>
      <rPr>
        <b/>
        <sz val="11"/>
        <color rgb="FF00B050"/>
        <rFont val="Arial"/>
        <family val="2"/>
        <charset val="238"/>
      </rPr>
      <t>Opracowanie opinii</t>
    </r>
    <r>
      <rPr>
        <b/>
        <sz val="11"/>
        <color rgb="FFFF0000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(analiza ilościowa i jakościowa wyników, integracja danych, sformułowanie opinii, konsultacje w zespole opiniującym, opracowanie wniosków końcowych, superwizja/konsultacje w zespole, z kierownikiem/zewnętrzna superwizja, korekta opinii)</t>
    </r>
  </si>
  <si>
    <r>
      <rPr>
        <b/>
        <sz val="11"/>
        <color theme="1"/>
        <rFont val="Arial"/>
        <family val="2"/>
        <charset val="238"/>
      </rPr>
      <t>D)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rgb="FFFF0000"/>
        <rFont val="Arial"/>
        <family val="2"/>
        <charset val="238"/>
      </rPr>
      <t>Opracowanie pisemnej odpowiedzi na zarzuty</t>
    </r>
    <r>
      <rPr>
        <sz val="11"/>
        <color theme="1"/>
        <rFont val="Arial"/>
        <family val="2"/>
        <charset val="238"/>
      </rPr>
      <t xml:space="preserve"> (zapoznanie się z pytaniami, zarzutami, opinią główną, aktami sprawy/wypisem, teczką badań, konsultacje w zespole wydającym opinie, opracowanie odpowiedzi, superwizja/konsultacje w zespole, z kierownikiem/ zewnętrzna superwizja, korekta odpowiedzi)</t>
    </r>
  </si>
  <si>
    <r>
      <rPr>
        <b/>
        <sz val="11"/>
        <color theme="1"/>
        <rFont val="Arial"/>
        <family val="2"/>
        <charset val="238"/>
      </rPr>
      <t>E)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rgb="FFFF0000"/>
        <rFont val="Arial"/>
        <family val="2"/>
        <charset val="238"/>
      </rPr>
      <t>Opracowanie pisemnej opinii uzupełniającej</t>
    </r>
    <r>
      <rPr>
        <sz val="11"/>
        <color theme="1"/>
        <rFont val="Arial"/>
        <family val="2"/>
        <charset val="238"/>
      </rPr>
      <t xml:space="preserve"> - bez badania (zapoznanie się z pytaniami, zarzutami, opinią główną, aktami sprawy/wypisem, teczką badań, konsultacje w zespole wydającym opinie, opracowanie odpowiedzi, superwizja/konsultacje w zespole, z kierownikiem/ zewnętrzna superwizja, korekta odpowiedzi)</t>
    </r>
  </si>
  <si>
    <r>
      <rPr>
        <b/>
        <sz val="11"/>
        <color theme="1"/>
        <rFont val="Arial"/>
        <family val="2"/>
        <charset val="238"/>
      </rPr>
      <t>F)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5"/>
        <rFont val="Arial"/>
        <family val="2"/>
        <charset val="238"/>
      </rPr>
      <t>Przygotowanie się i udział w rozprawie sądowej</t>
    </r>
    <r>
      <rPr>
        <sz val="11"/>
        <color theme="1"/>
        <rFont val="Arial"/>
        <family val="2"/>
        <charset val="238"/>
      </rPr>
      <t xml:space="preserve"> celem udzielenia wyjaśnień/ustnej opinii uzupełniającej (zapoznanie się z opiniami: główną/uzupełniającą/-cymi, zarzutami, aktami sprawy/wypisem, teczką badań, superwizja/konsultacje w zespole, z kierownikiem/ zewnętrzna superwizja)</t>
    </r>
  </si>
  <si>
    <r>
      <t xml:space="preserve">G) </t>
    </r>
    <r>
      <rPr>
        <b/>
        <sz val="11"/>
        <color theme="8" tint="-0.249977111117893"/>
        <rFont val="Segoe UI"/>
        <family val="2"/>
        <charset val="238"/>
      </rPr>
      <t>Udział w superwizji</t>
    </r>
  </si>
  <si>
    <r>
      <t xml:space="preserve">H) </t>
    </r>
    <r>
      <rPr>
        <b/>
        <sz val="11"/>
        <color theme="8" tint="-0.249977111117893"/>
        <rFont val="Segoe UI"/>
        <family val="2"/>
        <charset val="238"/>
      </rPr>
      <t>Udział w szkoleniach</t>
    </r>
  </si>
  <si>
    <r>
      <t xml:space="preserve">I) </t>
    </r>
    <r>
      <rPr>
        <b/>
        <sz val="11"/>
        <color theme="8" tint="-0.249977111117893"/>
        <rFont val="Segoe UI"/>
        <family val="2"/>
        <charset val="238"/>
      </rPr>
      <t>Udział w konferencjach</t>
    </r>
  </si>
  <si>
    <r>
      <rPr>
        <b/>
        <sz val="11"/>
        <color theme="1"/>
        <rFont val="Arial"/>
        <family val="2"/>
        <charset val="238"/>
      </rPr>
      <t>J)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rgb="FF7030A0"/>
        <rFont val="Arial"/>
        <family val="2"/>
        <charset val="238"/>
      </rPr>
      <t>Patronat/wdrażanie nowego pracownika</t>
    </r>
  </si>
  <si>
    <r>
      <rPr>
        <b/>
        <sz val="11"/>
        <color theme="1"/>
        <rFont val="Arial"/>
        <family val="2"/>
        <charset val="238"/>
      </rPr>
      <t>obszerność materiału dowodowego</t>
    </r>
    <r>
      <rPr>
        <sz val="11"/>
        <color theme="1"/>
        <rFont val="Arial"/>
        <family val="2"/>
        <charset val="238"/>
      </rPr>
      <t xml:space="preserve"> (liczba tomów/kart akt)</t>
    </r>
  </si>
  <si>
    <r>
      <rPr>
        <b/>
        <sz val="11"/>
        <color theme="1"/>
        <rFont val="Arial"/>
        <family val="2"/>
        <charset val="238"/>
      </rPr>
      <t>złożoność problemu badawczego</t>
    </r>
    <r>
      <rPr>
        <sz val="11"/>
        <color theme="1"/>
        <rFont val="Arial"/>
        <family val="2"/>
        <charset val="238"/>
      </rPr>
      <t xml:space="preserve"> (długotrwały konflikt, podejrzenie lub występowanie przemocy, brak respektowania postanowień sądowych, zaburzenia psychiczne osób badanych, uzależnienia, neuroatypowość, niepełnosprawność)</t>
    </r>
  </si>
  <si>
    <t>IC 123/24</t>
  </si>
  <si>
    <t>III Nsm 50/24</t>
  </si>
  <si>
    <t>Nsm 11/24</t>
  </si>
  <si>
    <t>liczba</t>
  </si>
  <si>
    <t>liczba rozpraw, do których się przygotowywał/w których uczestniczył</t>
  </si>
  <si>
    <t>liczba godzin przepracowanych w tygodniu/limit 40 godzin</t>
  </si>
  <si>
    <t>liczba terminów badania</t>
  </si>
  <si>
    <r>
      <rPr>
        <b/>
        <sz val="11"/>
        <color theme="1"/>
        <rFont val="Arial"/>
        <family val="2"/>
        <charset val="238"/>
      </rPr>
      <t>liczba osób objętych badaniem</t>
    </r>
    <r>
      <rPr>
        <sz val="11"/>
        <color theme="1"/>
        <rFont val="Arial"/>
        <family val="2"/>
        <charset val="238"/>
      </rPr>
      <t xml:space="preserve"> (1, 2, 3, 4, 5 i więcej)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</si>
</sst>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5"/>
      <name val="Arial"/>
      <family val="2"/>
      <charset val="238"/>
    </font>
    <font>
      <b/>
      <sz val="11"/>
      <color rgb="FF000000"/>
      <name val="Segoe UI"/>
      <family val="2"/>
      <charset val="238"/>
    </font>
    <font>
      <b/>
      <sz val="11"/>
      <color theme="8" tint="-0.249977111117893"/>
      <name val="Segoe UI"/>
      <family val="2"/>
      <charset val="238"/>
    </font>
    <font>
      <b/>
      <sz val="11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16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1" fillId="2" borderId="0" xfId="0" applyFont="1" applyFill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workbookViewId="0">
      <selection activeCell="B26" sqref="B26"/>
    </sheetView>
  </sheetViews>
  <sheetFormatPr defaultColWidth="0" defaultRowHeight="15" zeroHeight="1" x14ac:dyDescent="0.25"/>
  <cols>
    <col min="1" max="1" width="76.109375" style="1" customWidth="1"/>
    <col min="2" max="2" width="14.44140625" style="1" customWidth="1"/>
    <col min="3" max="3" width="7.77734375" style="2" customWidth="1"/>
    <col min="4" max="5" width="7.6640625" style="2" customWidth="1"/>
    <col min="6" max="6" width="7.109375" style="2" customWidth="1"/>
    <col min="7" max="9" width="7" style="2" customWidth="1"/>
    <col min="10" max="10" width="8.77734375" style="2" customWidth="1"/>
    <col min="11" max="11" width="4.33203125" style="2" customWidth="1"/>
    <col min="12" max="12" width="8.77734375" style="2" customWidth="1"/>
    <col min="13" max="13" width="39.77734375" style="2" customWidth="1"/>
    <col min="14" max="14" width="0" style="4" hidden="1" customWidth="1"/>
    <col min="15" max="16384" width="8.77734375" style="2" hidden="1"/>
  </cols>
  <sheetData>
    <row r="1" spans="1:14" x14ac:dyDescent="0.25">
      <c r="A1" s="35" t="s">
        <v>3</v>
      </c>
      <c r="B1" s="36">
        <v>2025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ht="15.6" thickBot="1" x14ac:dyDescent="0.3">
      <c r="A2" s="35" t="s">
        <v>6</v>
      </c>
      <c r="B2" s="36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5.45" customHeight="1" x14ac:dyDescent="0.25">
      <c r="A3" s="35" t="s">
        <v>4</v>
      </c>
      <c r="B3" s="36" t="s">
        <v>5</v>
      </c>
      <c r="C3" s="5">
        <v>45304</v>
      </c>
      <c r="D3" s="5">
        <v>45305</v>
      </c>
      <c r="E3" s="5">
        <v>45306</v>
      </c>
      <c r="F3" s="5">
        <v>45307</v>
      </c>
      <c r="G3" s="5">
        <v>45308</v>
      </c>
      <c r="H3" s="5">
        <v>45309</v>
      </c>
      <c r="I3" s="5">
        <v>45310</v>
      </c>
      <c r="J3" s="38" t="s">
        <v>9</v>
      </c>
      <c r="K3" s="4"/>
      <c r="L3" s="22" t="s">
        <v>57</v>
      </c>
    </row>
    <row r="4" spans="1:14" ht="15.45" customHeight="1" x14ac:dyDescent="0.25">
      <c r="A4" s="49" t="s">
        <v>1</v>
      </c>
      <c r="B4" s="49"/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10</v>
      </c>
      <c r="J4" s="39"/>
      <c r="K4" s="4"/>
      <c r="L4" s="23" t="s">
        <v>36</v>
      </c>
      <c r="M4" s="4"/>
    </row>
    <row r="5" spans="1:14" s="3" customFormat="1" ht="27.6" x14ac:dyDescent="0.25">
      <c r="A5" s="41" t="s">
        <v>42</v>
      </c>
      <c r="B5" s="41"/>
      <c r="C5" s="10">
        <v>2</v>
      </c>
      <c r="D5" s="10"/>
      <c r="E5" s="10">
        <v>2</v>
      </c>
      <c r="F5" s="10">
        <v>2</v>
      </c>
      <c r="G5" s="10"/>
      <c r="H5" s="10"/>
      <c r="I5" s="13"/>
      <c r="J5" s="17"/>
      <c r="K5" s="33"/>
      <c r="L5" s="24">
        <v>2</v>
      </c>
      <c r="M5" s="32" t="s">
        <v>11</v>
      </c>
      <c r="N5" s="33"/>
    </row>
    <row r="6" spans="1:14" s="3" customFormat="1" ht="27.6" x14ac:dyDescent="0.25">
      <c r="A6" s="41" t="s">
        <v>43</v>
      </c>
      <c r="B6" s="41"/>
      <c r="C6" s="11">
        <v>5</v>
      </c>
      <c r="D6" s="11"/>
      <c r="E6" s="11"/>
      <c r="F6" s="11">
        <v>6</v>
      </c>
      <c r="G6" s="11"/>
      <c r="H6" s="11"/>
      <c r="I6" s="14"/>
      <c r="J6" s="18"/>
      <c r="K6" s="33"/>
      <c r="L6" s="24">
        <v>2</v>
      </c>
      <c r="M6" s="32" t="s">
        <v>12</v>
      </c>
      <c r="N6" s="33"/>
    </row>
    <row r="7" spans="1:14" s="3" customFormat="1" ht="45.45" customHeight="1" x14ac:dyDescent="0.25">
      <c r="A7" s="42" t="s">
        <v>44</v>
      </c>
      <c r="B7" s="42"/>
      <c r="C7" s="10">
        <v>1</v>
      </c>
      <c r="D7" s="10">
        <v>5</v>
      </c>
      <c r="E7" s="10">
        <v>6</v>
      </c>
      <c r="F7" s="10"/>
      <c r="G7" s="10">
        <v>8</v>
      </c>
      <c r="H7" s="10"/>
      <c r="I7" s="13"/>
      <c r="J7" s="17"/>
      <c r="K7" s="33"/>
      <c r="L7" s="24">
        <v>2</v>
      </c>
      <c r="M7" s="32" t="s">
        <v>13</v>
      </c>
      <c r="N7" s="33"/>
    </row>
    <row r="8" spans="1:14" s="3" customFormat="1" ht="59.55" customHeight="1" x14ac:dyDescent="0.25">
      <c r="A8" s="43" t="s">
        <v>45</v>
      </c>
      <c r="B8" s="43"/>
      <c r="C8" s="11"/>
      <c r="D8" s="11">
        <v>2</v>
      </c>
      <c r="E8" s="11"/>
      <c r="F8" s="11"/>
      <c r="G8" s="11"/>
      <c r="H8" s="11"/>
      <c r="I8" s="14"/>
      <c r="J8" s="18"/>
      <c r="K8" s="33"/>
      <c r="L8" s="24">
        <v>1</v>
      </c>
      <c r="M8" s="32" t="s">
        <v>14</v>
      </c>
      <c r="N8" s="33"/>
    </row>
    <row r="9" spans="1:14" s="3" customFormat="1" ht="27.6" x14ac:dyDescent="0.25">
      <c r="A9" s="44" t="s">
        <v>46</v>
      </c>
      <c r="B9" s="44"/>
      <c r="C9" s="10"/>
      <c r="D9" s="10"/>
      <c r="E9" s="10"/>
      <c r="F9" s="10"/>
      <c r="G9" s="10"/>
      <c r="H9" s="10"/>
      <c r="I9" s="13"/>
      <c r="J9" s="17"/>
      <c r="K9" s="33"/>
      <c r="L9" s="24"/>
      <c r="M9" s="32" t="s">
        <v>15</v>
      </c>
      <c r="N9" s="33"/>
    </row>
    <row r="10" spans="1:14" s="3" customFormat="1" ht="27.6" x14ac:dyDescent="0.25">
      <c r="A10" s="44" t="s">
        <v>47</v>
      </c>
      <c r="B10" s="44"/>
      <c r="C10" s="11"/>
      <c r="D10" s="11">
        <v>1</v>
      </c>
      <c r="E10" s="11"/>
      <c r="F10" s="11"/>
      <c r="G10" s="11"/>
      <c r="H10" s="11"/>
      <c r="I10" s="14"/>
      <c r="J10" s="18"/>
      <c r="K10" s="33"/>
      <c r="L10" s="24">
        <v>1</v>
      </c>
      <c r="M10" s="32" t="s">
        <v>58</v>
      </c>
      <c r="N10" s="33"/>
    </row>
    <row r="11" spans="1:14" ht="16.8" x14ac:dyDescent="0.4">
      <c r="A11" s="52" t="s">
        <v>48</v>
      </c>
      <c r="B11" s="52"/>
      <c r="C11" s="12"/>
      <c r="D11" s="12"/>
      <c r="E11" s="12"/>
      <c r="F11" s="12"/>
      <c r="G11" s="12"/>
      <c r="H11" s="12"/>
      <c r="I11" s="15"/>
      <c r="J11" s="19"/>
      <c r="K11" s="4"/>
      <c r="L11" s="21"/>
      <c r="M11" s="1" t="s">
        <v>16</v>
      </c>
    </row>
    <row r="12" spans="1:14" ht="16.8" x14ac:dyDescent="0.4">
      <c r="A12" s="52" t="s">
        <v>49</v>
      </c>
      <c r="B12" s="52"/>
      <c r="C12" s="9"/>
      <c r="D12" s="9"/>
      <c r="E12" s="9"/>
      <c r="F12" s="9"/>
      <c r="G12" s="9"/>
      <c r="H12" s="9"/>
      <c r="I12" s="16"/>
      <c r="J12" s="20"/>
      <c r="K12" s="4"/>
      <c r="L12" s="21"/>
      <c r="M12" s="1" t="s">
        <v>17</v>
      </c>
    </row>
    <row r="13" spans="1:14" ht="16.8" x14ac:dyDescent="0.4">
      <c r="A13" s="52" t="s">
        <v>50</v>
      </c>
      <c r="B13" s="52"/>
      <c r="C13" s="12"/>
      <c r="D13" s="12"/>
      <c r="E13" s="12"/>
      <c r="F13" s="12"/>
      <c r="G13" s="12"/>
      <c r="H13" s="12"/>
      <c r="I13" s="15"/>
      <c r="J13" s="19"/>
      <c r="K13" s="4"/>
      <c r="L13" s="21"/>
      <c r="M13" s="1" t="s">
        <v>18</v>
      </c>
    </row>
    <row r="14" spans="1:14" ht="15.6" thickBot="1" x14ac:dyDescent="0.3">
      <c r="A14" s="53" t="s">
        <v>51</v>
      </c>
      <c r="B14" s="53"/>
      <c r="C14" s="9"/>
      <c r="D14" s="9"/>
      <c r="E14" s="9"/>
      <c r="F14" s="9"/>
      <c r="G14" s="9"/>
      <c r="H14" s="9"/>
      <c r="I14" s="16"/>
      <c r="J14" s="26"/>
      <c r="K14" s="4"/>
      <c r="L14" s="21"/>
      <c r="M14" s="1" t="s">
        <v>19</v>
      </c>
    </row>
    <row r="15" spans="1:14" ht="16.2" customHeight="1" thickBot="1" x14ac:dyDescent="0.3">
      <c r="A15" s="47" t="s">
        <v>8</v>
      </c>
      <c r="B15" s="48"/>
      <c r="C15" s="9">
        <f>IF(C17="N",0,SUM(C5:C14))</f>
        <v>8</v>
      </c>
      <c r="D15" s="9">
        <f t="shared" ref="D15:G15" si="0">IF(D17="N",0,SUM(D5:D14))</f>
        <v>8</v>
      </c>
      <c r="E15" s="9">
        <f t="shared" si="0"/>
        <v>8</v>
      </c>
      <c r="F15" s="9">
        <f t="shared" si="0"/>
        <v>8</v>
      </c>
      <c r="G15" s="9">
        <f t="shared" si="0"/>
        <v>8</v>
      </c>
      <c r="H15" s="9">
        <v>0</v>
      </c>
      <c r="I15" s="9">
        <v>0</v>
      </c>
      <c r="J15" s="28">
        <f>SUM(C15:I15)</f>
        <v>40</v>
      </c>
      <c r="K15" s="4"/>
      <c r="L15" s="25">
        <f>SUM(L5:L14)</f>
        <v>8</v>
      </c>
    </row>
    <row r="16" spans="1:14" ht="15.6" thickBot="1" x14ac:dyDescent="0.3">
      <c r="B16" s="31" t="s">
        <v>7</v>
      </c>
      <c r="C16" s="9">
        <f>IF(C17="N",0,8)</f>
        <v>8</v>
      </c>
      <c r="D16" s="9">
        <f t="shared" ref="D16:I16" si="1">IF(D17="N",0,8)</f>
        <v>8</v>
      </c>
      <c r="E16" s="9">
        <f t="shared" si="1"/>
        <v>8</v>
      </c>
      <c r="F16" s="9">
        <f t="shared" si="1"/>
        <v>8</v>
      </c>
      <c r="G16" s="9">
        <f t="shared" si="1"/>
        <v>8</v>
      </c>
      <c r="H16" s="9">
        <f t="shared" si="1"/>
        <v>0</v>
      </c>
      <c r="I16" s="9">
        <f t="shared" si="1"/>
        <v>0</v>
      </c>
      <c r="J16" s="29">
        <f>SUM(C16:I16)</f>
        <v>40</v>
      </c>
      <c r="K16" s="2" t="s">
        <v>2</v>
      </c>
    </row>
    <row r="17" spans="1:13" ht="30.6" thickBot="1" x14ac:dyDescent="0.3">
      <c r="B17" s="31" t="s">
        <v>33</v>
      </c>
      <c r="C17" s="30"/>
      <c r="D17" s="30"/>
      <c r="E17" s="30"/>
      <c r="F17" s="30"/>
      <c r="G17" s="30"/>
      <c r="H17" s="30" t="s">
        <v>10</v>
      </c>
      <c r="I17" s="30" t="s">
        <v>10</v>
      </c>
      <c r="J17" s="40" t="s">
        <v>32</v>
      </c>
      <c r="K17" s="40"/>
      <c r="L17" s="27">
        <f>J15/40</f>
        <v>1</v>
      </c>
      <c r="M17" s="3" t="s">
        <v>59</v>
      </c>
    </row>
    <row r="18" spans="1:13" ht="45" x14ac:dyDescent="0.25">
      <c r="A18" s="34" t="s">
        <v>26</v>
      </c>
      <c r="B18" s="31" t="s">
        <v>27</v>
      </c>
      <c r="C18" s="8" t="s">
        <v>54</v>
      </c>
      <c r="D18" s="7"/>
      <c r="E18" s="8" t="s">
        <v>55</v>
      </c>
      <c r="F18" s="7"/>
      <c r="G18" s="7"/>
      <c r="H18" s="7"/>
      <c r="I18" s="7"/>
      <c r="J18" s="4"/>
      <c r="K18" s="4"/>
      <c r="L18" s="4"/>
      <c r="M18" s="2" t="s">
        <v>34</v>
      </c>
    </row>
    <row r="19" spans="1:13" ht="30" x14ac:dyDescent="0.25">
      <c r="A19" s="37"/>
      <c r="B19" s="31" t="s">
        <v>28</v>
      </c>
      <c r="C19" s="8" t="s">
        <v>54</v>
      </c>
      <c r="D19" s="7"/>
      <c r="E19" s="7"/>
      <c r="F19" s="7"/>
      <c r="G19" s="7"/>
      <c r="H19" s="7"/>
      <c r="I19" s="7"/>
      <c r="J19" s="4"/>
      <c r="K19" s="4"/>
      <c r="L19" s="4"/>
      <c r="M19" s="2" t="s">
        <v>35</v>
      </c>
    </row>
    <row r="20" spans="1:13" ht="33" customHeight="1" x14ac:dyDescent="0.25">
      <c r="A20" s="37"/>
      <c r="B20" s="31" t="s">
        <v>29</v>
      </c>
      <c r="C20" s="8" t="s">
        <v>54</v>
      </c>
      <c r="D20" s="8" t="s">
        <v>54</v>
      </c>
      <c r="E20" s="8" t="s">
        <v>54</v>
      </c>
      <c r="F20" s="7"/>
      <c r="G20" s="7"/>
      <c r="H20" s="7"/>
      <c r="I20" s="7"/>
      <c r="J20" s="4"/>
      <c r="K20" s="4"/>
      <c r="L20" s="4"/>
      <c r="M20" s="4"/>
    </row>
    <row r="21" spans="1:13" ht="30" x14ac:dyDescent="0.25">
      <c r="A21" s="37"/>
      <c r="B21" s="31" t="s">
        <v>0</v>
      </c>
      <c r="C21" s="7"/>
      <c r="D21" s="8" t="s">
        <v>56</v>
      </c>
      <c r="E21" s="7"/>
      <c r="F21" s="7"/>
      <c r="G21" s="7"/>
      <c r="H21" s="7"/>
      <c r="I21" s="7"/>
      <c r="J21" s="4"/>
      <c r="K21" s="4"/>
      <c r="L21" s="4"/>
      <c r="M21" s="4"/>
    </row>
    <row r="22" spans="1:13" x14ac:dyDescent="0.25">
      <c r="A22" s="37"/>
      <c r="B22" s="31" t="s">
        <v>30</v>
      </c>
      <c r="C22" s="7"/>
      <c r="D22" s="7"/>
      <c r="E22" s="7"/>
      <c r="F22" s="7"/>
      <c r="G22" s="7"/>
      <c r="H22" s="7"/>
      <c r="I22" s="7"/>
      <c r="J22" s="4"/>
      <c r="K22" s="4"/>
      <c r="L22" s="4"/>
      <c r="M22" s="4"/>
    </row>
    <row r="23" spans="1:13" ht="30" x14ac:dyDescent="0.25">
      <c r="A23" s="37"/>
      <c r="B23" s="31" t="s">
        <v>31</v>
      </c>
      <c r="C23" s="7"/>
      <c r="D23" s="8" t="s">
        <v>56</v>
      </c>
      <c r="E23" s="7"/>
      <c r="F23" s="7"/>
      <c r="G23" s="7"/>
      <c r="H23" s="7"/>
      <c r="I23" s="7"/>
      <c r="J23" s="4"/>
      <c r="K23" s="4"/>
      <c r="L23" s="4"/>
      <c r="M23" s="4"/>
    </row>
    <row r="24" spans="1:13" x14ac:dyDescent="0.25">
      <c r="A24" s="37"/>
      <c r="B24" s="45" t="s">
        <v>40</v>
      </c>
      <c r="C24" s="45"/>
      <c r="D24" s="45"/>
      <c r="E24" s="45"/>
      <c r="F24" s="45"/>
      <c r="G24" s="45"/>
      <c r="H24" s="45"/>
      <c r="I24" s="46"/>
      <c r="J24" s="4" t="s">
        <v>37</v>
      </c>
      <c r="K24" s="4"/>
      <c r="L24" s="4"/>
      <c r="M24" s="4"/>
    </row>
    <row r="25" spans="1:13" x14ac:dyDescent="0.25">
      <c r="B25" s="31" t="s">
        <v>52</v>
      </c>
      <c r="C25" s="7"/>
      <c r="D25" s="7"/>
      <c r="E25" s="7"/>
      <c r="F25" s="7"/>
      <c r="G25" s="7"/>
      <c r="H25" s="7"/>
      <c r="I25" s="7"/>
      <c r="J25" s="4" t="s">
        <v>38</v>
      </c>
      <c r="K25" s="4"/>
      <c r="L25" s="4"/>
      <c r="M25" s="4"/>
    </row>
    <row r="26" spans="1:13" x14ac:dyDescent="0.25">
      <c r="B26" s="31" t="s">
        <v>61</v>
      </c>
      <c r="C26" s="7"/>
      <c r="D26" s="7"/>
      <c r="E26" s="7"/>
      <c r="F26" s="7"/>
      <c r="G26" s="7"/>
      <c r="H26" s="7"/>
      <c r="I26" s="7"/>
      <c r="J26" s="4" t="s">
        <v>39</v>
      </c>
      <c r="K26" s="4"/>
      <c r="L26" s="4"/>
      <c r="M26" s="4"/>
    </row>
    <row r="27" spans="1:13" ht="43.8" customHeight="1" x14ac:dyDescent="0.25">
      <c r="A27" s="50" t="s">
        <v>53</v>
      </c>
      <c r="B27" s="51"/>
      <c r="C27" s="7"/>
      <c r="D27" s="7"/>
      <c r="E27" s="7"/>
      <c r="F27" s="7"/>
      <c r="G27" s="7"/>
      <c r="H27" s="7"/>
      <c r="I27" s="7"/>
      <c r="J27" s="4"/>
      <c r="K27" s="4"/>
      <c r="L27" s="4"/>
      <c r="M27" s="4"/>
    </row>
    <row r="28" spans="1:13" x14ac:dyDescent="0.25">
      <c r="B28" s="31" t="s">
        <v>41</v>
      </c>
      <c r="J28" s="4"/>
      <c r="K28" s="4"/>
      <c r="L28" s="4"/>
      <c r="M28" s="4"/>
    </row>
    <row r="29" spans="1:13" x14ac:dyDescent="0.25">
      <c r="B29" s="31" t="s">
        <v>60</v>
      </c>
      <c r="J29" s="4"/>
      <c r="K29" s="4"/>
      <c r="L29" s="4"/>
      <c r="M29" s="4"/>
    </row>
    <row r="30" spans="1:13" x14ac:dyDescent="0.25">
      <c r="A30" s="37"/>
      <c r="B30" s="3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37"/>
      <c r="B31" s="3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</sheetData>
  <mergeCells count="16">
    <mergeCell ref="B24:I24"/>
    <mergeCell ref="A15:B15"/>
    <mergeCell ref="A4:B4"/>
    <mergeCell ref="A27:B27"/>
    <mergeCell ref="A11:B11"/>
    <mergeCell ref="A12:B12"/>
    <mergeCell ref="A13:B13"/>
    <mergeCell ref="A14:B14"/>
    <mergeCell ref="J3:J4"/>
    <mergeCell ref="J17:K17"/>
    <mergeCell ref="A5:B5"/>
    <mergeCell ref="A6:B6"/>
    <mergeCell ref="A7:B7"/>
    <mergeCell ref="A8:B8"/>
    <mergeCell ref="A9:B9"/>
    <mergeCell ref="A10:B10"/>
  </mergeCells>
  <conditionalFormatting sqref="C17:I17">
    <cfRule type="containsText" dxfId="0" priority="1" operator="containsText" text="N">
      <formula>NOT(ISERROR(SEARCH("N",C17)))</formula>
    </cfRule>
  </conditionalFormatting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2024-12-18T08:20:58Z</dcterms:modified>
</cp:coreProperties>
</file>