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zmurlo\AppData\Local\Temp\ezdpuw\20260515141243047\"/>
    </mc:Choice>
  </mc:AlternateContent>
  <xr:revisionPtr revIDLastSave="0" documentId="13_ncr:1_{E94CEBD6-0431-4A0A-89CF-27A8880D4A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zl.końcowe  (2)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E38" i="1"/>
  <c r="F37" i="1"/>
  <c r="G37" i="1"/>
  <c r="F30" i="1"/>
  <c r="G30" i="1"/>
  <c r="E30" i="1"/>
  <c r="E29" i="1"/>
  <c r="D29" i="1"/>
  <c r="D36" i="1"/>
  <c r="E36" i="1" s="1"/>
  <c r="D28" i="1"/>
  <c r="E28" i="1" s="1"/>
  <c r="E33" i="1"/>
  <c r="E34" i="1"/>
  <c r="E35" i="1"/>
  <c r="E32" i="1"/>
  <c r="E21" i="1"/>
  <c r="E22" i="1"/>
  <c r="E23" i="1"/>
  <c r="E24" i="1"/>
  <c r="E25" i="1"/>
  <c r="E26" i="1"/>
  <c r="E27" i="1"/>
  <c r="E20" i="1"/>
  <c r="C30" i="1"/>
  <c r="C37" i="1"/>
  <c r="C38" i="1" l="1"/>
  <c r="E37" i="1"/>
</calcChain>
</file>

<file path=xl/sharedStrings.xml><?xml version="1.0" encoding="utf-8"?>
<sst xmlns="http://schemas.openxmlformats.org/spreadsheetml/2006/main" count="70" uniqueCount="53">
  <si>
    <t>Uwagi</t>
  </si>
  <si>
    <t xml:space="preserve">tel.:  .................................                                                                </t>
  </si>
  <si>
    <t>Data:  .................................</t>
  </si>
  <si>
    <t>Nazwa Realizatora</t>
  </si>
  <si>
    <t>Program polityki zdrowotnej pn. Leczenie niepłodności obejmujące procedury medycznie wspomaganej prokreacji, w tym zapłodnienie pozaustrojowe prowadzone w ośrodku medycznie wspomaganej prokreacji, na lata 2024-2028</t>
  </si>
  <si>
    <t>Środki podlegające zwrotowi:</t>
  </si>
  <si>
    <t>Etap procesu</t>
  </si>
  <si>
    <t>I. Leczenie niepłodności</t>
  </si>
  <si>
    <t xml:space="preserve">II. Zabezpieczenie płodności na przyszłość  </t>
  </si>
  <si>
    <t xml:space="preserve">Łącznie </t>
  </si>
  <si>
    <t xml:space="preserve">Rozliczenie wykonał:  .....................                                                                            </t>
  </si>
  <si>
    <t xml:space="preserve"> Dotyczy Umowy nr:........................................... z dnia ….......................</t>
  </si>
  <si>
    <t>580 (stawka roczna)</t>
  </si>
  <si>
    <t>WAŻNE: Koszt przechowywania zarodków/gamet w sprawozdawanym okresie podać wartość do dwóch miejsc po przecinku (stawka roczna/12*liczba miesięcy przechowywania w sprawozdawanym okresie)</t>
  </si>
  <si>
    <t>Cena jednostkowa brutto (w zł)</t>
  </si>
  <si>
    <t>Podpis osoby upoważnionej do reprezentacji Realizatora:</t>
  </si>
  <si>
    <t>Koszt całkowity 
(w zł)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</si>
  <si>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</si>
  <si>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</si>
  <si>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</si>
  <si>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</si>
  <si>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</si>
  <si>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</si>
  <si>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</si>
  <si>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</si>
  <si>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</si>
  <si>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</si>
  <si>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>Scenariusz I (gamety pary) - część kliniczna</t>
  </si>
  <si>
    <t>Kwalifikacja pary</t>
  </si>
  <si>
    <t>Scenariusz I (gamety pary) - część biotechnologiczna</t>
  </si>
  <si>
    <t>Scenariusz II (dawstwo oocytów) - część biotechnologiczna</t>
  </si>
  <si>
    <t>Scenariusz III (dawstwo zarodka) - część kliniczna</t>
  </si>
  <si>
    <t>Scenariusz III (dawstwo zarodka) - część biotechnologiczna</t>
  </si>
  <si>
    <t>Kriotransfer</t>
  </si>
  <si>
    <t>SUMA</t>
  </si>
  <si>
    <t>Kwalifikacja - kobieta</t>
  </si>
  <si>
    <t>Kwalifikacja - mężczyzna</t>
  </si>
  <si>
    <t>Część kliniczno-biotechnologiczna - kobieta</t>
  </si>
  <si>
    <t>Część kliniczno-biotechnologiczna - mężczyzna</t>
  </si>
  <si>
    <t>Liczba wykonanych działań/zadań</t>
  </si>
  <si>
    <t>Środki otrzymane z Ministerstwa Zdrowia (łącznie w roku):</t>
  </si>
  <si>
    <t>Środki wydatkowane otrzymanej dotacji (łącznie w roku):</t>
  </si>
  <si>
    <t>Data zwrotu (data wykonania przelewu przez Realizatora):</t>
  </si>
  <si>
    <t>Koszty poniesione z własnych środków</t>
  </si>
  <si>
    <t>Przechowywanie zarodków pary (ilość miesięcy*ilość par)</t>
  </si>
  <si>
    <t>Koszt poniesiony z własnych środków przez Realizatora:</t>
  </si>
  <si>
    <t>Koszty
poniesione z
dotacji
otrzymanej z
MZ</t>
  </si>
  <si>
    <t>Kwota dotacji udzielonej wg Umowy na dany rok rozliczeniowy (z uwzględnieniem ewentualnych aneksów):</t>
  </si>
  <si>
    <t>10.</t>
  </si>
  <si>
    <t>Scenariusz II (dawstwo oocytów) - część kliniczna</t>
  </si>
  <si>
    <t>Przechowywanie nadliczbowych oocytów przez każdy kolejny rok (ilość miesięcy*ilość par)</t>
  </si>
  <si>
    <t>Roczne rozliczenie merytoryczno-finansowe za rok …. (dany rok)</t>
  </si>
  <si>
    <t xml:space="preserve">Załącznik nr 7  do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</si>
</sst>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sz val="11"/>
      <color rgb="FF000000"/>
      <name val="Lato"/>
      <family val="2"/>
      <charset val="238"/>
    </font>
    <font>
      <sz val="10"/>
      <color rgb="FF000000"/>
      <name val="Lato"/>
      <family val="2"/>
      <charset val="238"/>
    </font>
    <font>
      <sz val="8"/>
      <name val="Arial CE"/>
      <charset val="238"/>
    </font>
    <font>
      <b/>
      <sz val="12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3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left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quotePrefix="1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4"/>
  <sheetViews>
    <sheetView tabSelected="1" zoomScaleNormal="100" workbookViewId="0">
      <selection activeCell="A8" sqref="A8:H8"/>
    </sheetView>
  </sheetViews>
  <sheetFormatPr defaultColWidth="8.81640625" defaultRowHeight="18" x14ac:dyDescent="0.55000000000000004"/>
  <cols>
    <col min="1" max="1" width="9" style="1" customWidth="1"/>
    <col min="2" max="2" width="48.08984375" style="1" customWidth="1"/>
    <col min="3" max="3" width="15.453125" style="1" customWidth="1"/>
    <col min="4" max="4" width="13.453125" style="24" customWidth="1"/>
    <col min="5" max="5" width="10.36328125" style="1" customWidth="1"/>
    <col min="6" max="6" width="16" style="1" customWidth="1"/>
    <col min="7" max="7" width="13.08984375" style="1" customWidth="1"/>
    <col min="8" max="8" width="14.90625" style="1" customWidth="1"/>
    <col min="9" max="9" width="15.1796875" style="1" customWidth="1"/>
    <col min="10" max="16384" width="8.81640625" style="1"/>
  </cols>
  <sheetData>
    <row r="2" spans="1:11" x14ac:dyDescent="0.55000000000000004">
      <c r="A2" s="3" t="s">
        <v>3</v>
      </c>
      <c r="C2" s="3"/>
    </row>
    <row r="3" spans="1:11" ht="33" customHeight="1" x14ac:dyDescent="0.55000000000000004">
      <c r="D3" s="57" t="s">
        <v>52</v>
      </c>
      <c r="E3" s="57"/>
      <c r="F3" s="57"/>
      <c r="G3" s="57"/>
      <c r="H3" s="57"/>
    </row>
    <row r="5" spans="1:11" x14ac:dyDescent="0.55000000000000004">
      <c r="A5" s="5" t="s">
        <v>51</v>
      </c>
      <c r="D5" s="25"/>
      <c r="E5" s="5"/>
      <c r="F5" s="5"/>
      <c r="G5" s="5"/>
    </row>
    <row r="7" spans="1:11" ht="42" customHeight="1" x14ac:dyDescent="0.55000000000000004">
      <c r="A7" s="6" t="s">
        <v>11</v>
      </c>
    </row>
    <row r="8" spans="1:11" ht="67" customHeight="1" x14ac:dyDescent="0.55000000000000004">
      <c r="A8" s="61" t="s">
        <v>4</v>
      </c>
      <c r="B8" s="61"/>
      <c r="C8" s="61"/>
      <c r="D8" s="61"/>
      <c r="E8" s="61"/>
      <c r="F8" s="61"/>
      <c r="G8" s="61"/>
      <c r="H8" s="61"/>
      <c r="I8" s="7"/>
    </row>
    <row r="10" spans="1:11" ht="41.5" customHeight="1" x14ac:dyDescent="0.55000000000000004">
      <c r="A10" s="62" t="s">
        <v>47</v>
      </c>
      <c r="B10" s="62"/>
      <c r="C10" s="8"/>
      <c r="D10" s="26"/>
      <c r="E10" s="8"/>
      <c r="F10" s="8"/>
      <c r="G10" s="8"/>
      <c r="H10" s="8"/>
      <c r="I10" s="8"/>
      <c r="J10" s="32"/>
      <c r="K10" s="32"/>
    </row>
    <row r="11" spans="1:11" ht="33" customHeight="1" x14ac:dyDescent="0.55000000000000004">
      <c r="A11" s="63" t="s">
        <v>40</v>
      </c>
      <c r="B11" s="63"/>
    </row>
    <row r="12" spans="1:11" ht="33" customHeight="1" x14ac:dyDescent="0.55000000000000004">
      <c r="A12" s="64" t="s">
        <v>41</v>
      </c>
      <c r="B12" s="64"/>
    </row>
    <row r="13" spans="1:11" ht="36" customHeight="1" x14ac:dyDescent="0.55000000000000004">
      <c r="A13" s="63" t="s">
        <v>5</v>
      </c>
      <c r="B13" s="63"/>
    </row>
    <row r="14" spans="1:11" ht="33.5" customHeight="1" x14ac:dyDescent="0.55000000000000004">
      <c r="A14" s="64" t="s">
        <v>42</v>
      </c>
      <c r="B14" s="64"/>
      <c r="C14" s="9"/>
      <c r="D14" s="27"/>
      <c r="E14" s="9"/>
      <c r="F14" s="9"/>
      <c r="G14" s="9"/>
      <c r="H14" s="9"/>
    </row>
    <row r="15" spans="1:11" ht="35" customHeight="1" x14ac:dyDescent="0.55000000000000004">
      <c r="A15" s="10" t="s">
        <v>45</v>
      </c>
      <c r="C15" s="9"/>
      <c r="D15" s="27"/>
      <c r="E15" s="9"/>
      <c r="F15" s="9"/>
      <c r="G15" s="9"/>
      <c r="H15" s="9"/>
    </row>
    <row r="16" spans="1:11" ht="21" customHeight="1" thickBot="1" x14ac:dyDescent="0.6">
      <c r="C16" s="9"/>
      <c r="D16" s="27"/>
      <c r="E16" s="9"/>
      <c r="F16" s="9"/>
      <c r="G16" s="9"/>
      <c r="H16" s="9"/>
    </row>
    <row r="17" spans="1:9" ht="79" customHeight="1" x14ac:dyDescent="0.55000000000000004">
      <c r="A17" s="16" t="s">
        <v>26</v>
      </c>
      <c r="B17" s="17" t="s">
        <v>6</v>
      </c>
      <c r="C17" s="18" t="s">
        <v>39</v>
      </c>
      <c r="D17" s="28" t="s">
        <v>14</v>
      </c>
      <c r="E17" s="18" t="s">
        <v>16</v>
      </c>
      <c r="F17" s="35" t="s">
        <v>46</v>
      </c>
      <c r="G17" s="35" t="s">
        <v>43</v>
      </c>
      <c r="H17" s="19" t="s">
        <v>0</v>
      </c>
      <c r="I17" s="2"/>
    </row>
    <row r="18" spans="1:9" ht="27.5" customHeight="1" x14ac:dyDescent="0.55000000000000004">
      <c r="A18" s="14" t="s">
        <v>17</v>
      </c>
      <c r="B18" s="15" t="s">
        <v>18</v>
      </c>
      <c r="C18" s="15" t="s">
        <v>19</v>
      </c>
      <c r="D18" s="36" t="s">
        <v>20</v>
      </c>
      <c r="E18" s="15" t="s">
        <v>21</v>
      </c>
      <c r="F18" s="22" t="s">
        <v>22</v>
      </c>
      <c r="G18" s="22" t="s">
        <v>23</v>
      </c>
      <c r="H18" s="20" t="s">
        <v>24</v>
      </c>
      <c r="I18" s="2"/>
    </row>
    <row r="19" spans="1:9" ht="39" customHeight="1" x14ac:dyDescent="0.55000000000000004">
      <c r="A19" s="66" t="s">
        <v>7</v>
      </c>
      <c r="B19" s="67"/>
      <c r="C19" s="50"/>
      <c r="D19" s="50"/>
      <c r="E19" s="50"/>
      <c r="F19" s="51"/>
      <c r="G19" s="51"/>
      <c r="H19" s="52"/>
      <c r="I19" s="2"/>
    </row>
    <row r="20" spans="1:9" s="33" customFormat="1" ht="17" customHeight="1" x14ac:dyDescent="0.25">
      <c r="A20" s="23" t="s">
        <v>17</v>
      </c>
      <c r="B20" s="12" t="s">
        <v>28</v>
      </c>
      <c r="C20" s="42"/>
      <c r="D20" s="43">
        <v>2215</v>
      </c>
      <c r="E20" s="44">
        <f>C20*D20</f>
        <v>0</v>
      </c>
      <c r="F20" s="45"/>
      <c r="G20" s="45"/>
      <c r="H20" s="29"/>
      <c r="I20" s="2"/>
    </row>
    <row r="21" spans="1:9" s="33" customFormat="1" ht="17" customHeight="1" x14ac:dyDescent="0.25">
      <c r="A21" s="23" t="s">
        <v>18</v>
      </c>
      <c r="B21" s="12" t="s">
        <v>27</v>
      </c>
      <c r="C21" s="42"/>
      <c r="D21" s="43">
        <v>5307</v>
      </c>
      <c r="E21" s="44">
        <f t="shared" ref="E21:E28" si="0">C21*D21</f>
        <v>0</v>
      </c>
      <c r="F21" s="45"/>
      <c r="G21" s="45"/>
      <c r="H21" s="29"/>
      <c r="I21" s="4"/>
    </row>
    <row r="22" spans="1:9" s="33" customFormat="1" ht="17" customHeight="1" x14ac:dyDescent="0.25">
      <c r="A22" s="23" t="s">
        <v>19</v>
      </c>
      <c r="B22" s="12" t="s">
        <v>29</v>
      </c>
      <c r="C22" s="42"/>
      <c r="D22" s="43">
        <v>8883</v>
      </c>
      <c r="E22" s="44">
        <f t="shared" si="0"/>
        <v>0</v>
      </c>
      <c r="F22" s="45"/>
      <c r="G22" s="45"/>
      <c r="H22" s="29"/>
      <c r="I22" s="4"/>
    </row>
    <row r="23" spans="1:9" s="33" customFormat="1" ht="17" customHeight="1" x14ac:dyDescent="0.25">
      <c r="A23" s="23" t="s">
        <v>20</v>
      </c>
      <c r="B23" s="12" t="s">
        <v>49</v>
      </c>
      <c r="C23" s="42"/>
      <c r="D23" s="43">
        <v>1685</v>
      </c>
      <c r="E23" s="44">
        <f t="shared" si="0"/>
        <v>0</v>
      </c>
      <c r="F23" s="45"/>
      <c r="G23" s="45"/>
      <c r="H23" s="29"/>
      <c r="I23" s="4"/>
    </row>
    <row r="24" spans="1:9" s="33" customFormat="1" ht="17" customHeight="1" x14ac:dyDescent="0.25">
      <c r="A24" s="23" t="s">
        <v>21</v>
      </c>
      <c r="B24" s="12" t="s">
        <v>30</v>
      </c>
      <c r="C24" s="42"/>
      <c r="D24" s="43">
        <v>16117</v>
      </c>
      <c r="E24" s="44">
        <f t="shared" si="0"/>
        <v>0</v>
      </c>
      <c r="F24" s="45"/>
      <c r="G24" s="45"/>
      <c r="H24" s="29"/>
      <c r="I24" s="4"/>
    </row>
    <row r="25" spans="1:9" s="33" customFormat="1" ht="17" customHeight="1" x14ac:dyDescent="0.25">
      <c r="A25" s="23" t="s">
        <v>22</v>
      </c>
      <c r="B25" s="12" t="s">
        <v>31</v>
      </c>
      <c r="C25" s="42"/>
      <c r="D25" s="43">
        <v>1685</v>
      </c>
      <c r="E25" s="44">
        <f t="shared" si="0"/>
        <v>0</v>
      </c>
      <c r="F25" s="45"/>
      <c r="G25" s="45"/>
      <c r="H25" s="29"/>
      <c r="I25" s="4"/>
    </row>
    <row r="26" spans="1:9" s="33" customFormat="1" ht="19.5" customHeight="1" x14ac:dyDescent="0.25">
      <c r="A26" s="23" t="s">
        <v>23</v>
      </c>
      <c r="B26" s="12" t="s">
        <v>32</v>
      </c>
      <c r="C26" s="42"/>
      <c r="D26" s="43">
        <v>6983</v>
      </c>
      <c r="E26" s="44">
        <f t="shared" si="0"/>
        <v>0</v>
      </c>
      <c r="F26" s="45"/>
      <c r="G26" s="45"/>
      <c r="H26" s="29"/>
      <c r="I26" s="4"/>
    </row>
    <row r="27" spans="1:9" s="33" customFormat="1" ht="17" customHeight="1" x14ac:dyDescent="0.25">
      <c r="A27" s="23" t="s">
        <v>24</v>
      </c>
      <c r="B27" s="12" t="s">
        <v>33</v>
      </c>
      <c r="C27" s="42"/>
      <c r="D27" s="43">
        <v>4427</v>
      </c>
      <c r="E27" s="44">
        <f t="shared" si="0"/>
        <v>0</v>
      </c>
      <c r="F27" s="45"/>
      <c r="G27" s="45"/>
      <c r="H27" s="29"/>
      <c r="I27" s="4"/>
    </row>
    <row r="28" spans="1:9" s="33" customFormat="1" ht="33" customHeight="1" x14ac:dyDescent="0.25">
      <c r="A28" s="23" t="s">
        <v>25</v>
      </c>
      <c r="B28" s="13" t="s">
        <v>44</v>
      </c>
      <c r="C28" s="42"/>
      <c r="D28" s="43">
        <f>580/12</f>
        <v>48.333333333333336</v>
      </c>
      <c r="E28" s="44">
        <f t="shared" si="0"/>
        <v>0</v>
      </c>
      <c r="F28" s="45"/>
      <c r="G28" s="45"/>
      <c r="H28" s="40" t="s">
        <v>12</v>
      </c>
      <c r="I28" s="4"/>
    </row>
    <row r="29" spans="1:9" s="33" customFormat="1" ht="33" customHeight="1" x14ac:dyDescent="0.25">
      <c r="A29" s="23" t="s">
        <v>48</v>
      </c>
      <c r="B29" s="13" t="s">
        <v>50</v>
      </c>
      <c r="C29" s="42"/>
      <c r="D29" s="43">
        <f>580/12</f>
        <v>48.333333333333336</v>
      </c>
      <c r="E29" s="44">
        <f>C29*D29</f>
        <v>0</v>
      </c>
      <c r="F29" s="45"/>
      <c r="G29" s="45"/>
      <c r="H29" s="40" t="s">
        <v>12</v>
      </c>
      <c r="I29" s="4"/>
    </row>
    <row r="30" spans="1:9" s="33" customFormat="1" ht="28" customHeight="1" x14ac:dyDescent="0.25">
      <c r="A30" s="21"/>
      <c r="B30" s="41" t="s">
        <v>34</v>
      </c>
      <c r="C30" s="30">
        <f>SUM(C20:C28)</f>
        <v>0</v>
      </c>
      <c r="D30" s="53"/>
      <c r="E30" s="53">
        <f>SUM(E20:E29)</f>
        <v>0</v>
      </c>
      <c r="F30" s="53">
        <f t="shared" ref="F30:G30" si="1">SUM(F20:F29)</f>
        <v>0</v>
      </c>
      <c r="G30" s="53">
        <f t="shared" si="1"/>
        <v>0</v>
      </c>
      <c r="H30" s="31"/>
      <c r="I30" s="4"/>
    </row>
    <row r="31" spans="1:9" ht="31.5" customHeight="1" x14ac:dyDescent="0.55000000000000004">
      <c r="A31" s="58" t="s">
        <v>8</v>
      </c>
      <c r="B31" s="59"/>
      <c r="C31" s="46"/>
      <c r="D31" s="47"/>
      <c r="E31" s="47"/>
      <c r="F31" s="48"/>
      <c r="G31" s="48"/>
      <c r="H31" s="34"/>
    </row>
    <row r="32" spans="1:9" ht="17" customHeight="1" x14ac:dyDescent="0.55000000000000004">
      <c r="A32" s="23" t="s">
        <v>17</v>
      </c>
      <c r="B32" s="13" t="s">
        <v>35</v>
      </c>
      <c r="C32" s="42"/>
      <c r="D32" s="43">
        <v>1383</v>
      </c>
      <c r="E32" s="44">
        <f>C32*D32</f>
        <v>0</v>
      </c>
      <c r="F32" s="45"/>
      <c r="G32" s="45"/>
      <c r="H32" s="29"/>
    </row>
    <row r="33" spans="1:8" ht="17" customHeight="1" x14ac:dyDescent="0.55000000000000004">
      <c r="A33" s="23" t="s">
        <v>18</v>
      </c>
      <c r="B33" s="13" t="s">
        <v>36</v>
      </c>
      <c r="C33" s="42"/>
      <c r="D33" s="43">
        <v>831</v>
      </c>
      <c r="E33" s="44">
        <f t="shared" ref="E33:E36" si="2">C33*D33</f>
        <v>0</v>
      </c>
      <c r="F33" s="45"/>
      <c r="G33" s="45"/>
      <c r="H33" s="29"/>
    </row>
    <row r="34" spans="1:8" ht="17" customHeight="1" x14ac:dyDescent="0.55000000000000004">
      <c r="A34" s="23" t="s">
        <v>19</v>
      </c>
      <c r="B34" s="13" t="s">
        <v>37</v>
      </c>
      <c r="C34" s="42"/>
      <c r="D34" s="43">
        <v>6589</v>
      </c>
      <c r="E34" s="44">
        <f t="shared" si="2"/>
        <v>0</v>
      </c>
      <c r="F34" s="45"/>
      <c r="G34" s="45"/>
      <c r="H34" s="29"/>
    </row>
    <row r="35" spans="1:8" ht="17" customHeight="1" x14ac:dyDescent="0.55000000000000004">
      <c r="A35" s="23" t="s">
        <v>20</v>
      </c>
      <c r="B35" s="13" t="s">
        <v>38</v>
      </c>
      <c r="C35" s="42"/>
      <c r="D35" s="43">
        <v>1911</v>
      </c>
      <c r="E35" s="44">
        <f t="shared" si="2"/>
        <v>0</v>
      </c>
      <c r="F35" s="45"/>
      <c r="G35" s="45"/>
      <c r="H35" s="29"/>
    </row>
    <row r="36" spans="1:8" ht="33.5" customHeight="1" x14ac:dyDescent="0.55000000000000004">
      <c r="A36" s="23" t="s">
        <v>21</v>
      </c>
      <c r="B36" s="13" t="s">
        <v>44</v>
      </c>
      <c r="C36" s="42"/>
      <c r="D36" s="43">
        <f>580/12</f>
        <v>48.333333333333336</v>
      </c>
      <c r="E36" s="44">
        <f t="shared" si="2"/>
        <v>0</v>
      </c>
      <c r="F36" s="45"/>
      <c r="G36" s="45"/>
      <c r="H36" s="40" t="s">
        <v>12</v>
      </c>
    </row>
    <row r="37" spans="1:8" ht="25.5" customHeight="1" x14ac:dyDescent="0.55000000000000004">
      <c r="A37" s="54"/>
      <c r="B37" s="55" t="s">
        <v>34</v>
      </c>
      <c r="C37" s="30">
        <f>SUM(C32:C36)</f>
        <v>0</v>
      </c>
      <c r="D37" s="56"/>
      <c r="E37" s="56">
        <f>SUM(E32:E36)</f>
        <v>0</v>
      </c>
      <c r="F37" s="56">
        <f t="shared" ref="F37:G37" si="3">SUM(F32:F36)</f>
        <v>0</v>
      </c>
      <c r="G37" s="56">
        <f t="shared" si="3"/>
        <v>0</v>
      </c>
      <c r="H37" s="31"/>
    </row>
    <row r="38" spans="1:8" ht="33" customHeight="1" thickBot="1" x14ac:dyDescent="0.6">
      <c r="A38" s="49" t="s">
        <v>9</v>
      </c>
      <c r="B38" s="37"/>
      <c r="C38" s="37">
        <f>C30+C37</f>
        <v>0</v>
      </c>
      <c r="D38" s="38"/>
      <c r="E38" s="38">
        <f>E30+E37</f>
        <v>0</v>
      </c>
      <c r="F38" s="38">
        <f t="shared" ref="F38:G38" si="4">F30+F37</f>
        <v>0</v>
      </c>
      <c r="G38" s="38">
        <f t="shared" si="4"/>
        <v>0</v>
      </c>
      <c r="H38" s="39"/>
    </row>
    <row r="39" spans="1:8" ht="43.5" customHeight="1" x14ac:dyDescent="0.55000000000000004">
      <c r="A39" s="65" t="s">
        <v>13</v>
      </c>
      <c r="B39" s="65"/>
      <c r="C39" s="65"/>
      <c r="D39" s="65"/>
      <c r="E39" s="65"/>
      <c r="F39" s="65"/>
      <c r="G39" s="65"/>
      <c r="H39" s="65"/>
    </row>
    <row r="41" spans="1:8" ht="27" customHeight="1" x14ac:dyDescent="0.55000000000000004">
      <c r="A41" s="11" t="s">
        <v>10</v>
      </c>
    </row>
    <row r="42" spans="1:8" ht="26" customHeight="1" x14ac:dyDescent="0.55000000000000004">
      <c r="A42" s="11" t="s">
        <v>1</v>
      </c>
    </row>
    <row r="43" spans="1:8" ht="28.5" customHeight="1" x14ac:dyDescent="0.55000000000000004">
      <c r="A43" s="11" t="s">
        <v>2</v>
      </c>
    </row>
    <row r="44" spans="1:8" ht="27" customHeight="1" x14ac:dyDescent="0.55000000000000004">
      <c r="A44" s="60" t="s">
        <v>15</v>
      </c>
      <c r="B44" s="60"/>
    </row>
  </sheetData>
  <mergeCells count="11">
    <mergeCell ref="D3:H3"/>
    <mergeCell ref="A31:B31"/>
    <mergeCell ref="A44:B44"/>
    <mergeCell ref="A8:H8"/>
    <mergeCell ref="A10:B10"/>
    <mergeCell ref="A11:B11"/>
    <mergeCell ref="A12:B12"/>
    <mergeCell ref="A13:B13"/>
    <mergeCell ref="A14:B14"/>
    <mergeCell ref="A39:H39"/>
    <mergeCell ref="A19:B19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Rozl.końcowe  (2)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Błaszczyk Anna</dc:creator>
  <cp:lastModifiedBy>Szmurło Monika</cp:lastModifiedBy>
  <cp:lastPrinted>2024-05-27T18:24:41Z</cp:lastPrinted>
  <dcterms:created xsi:type="dcterms:W3CDTF">2014-01-16T10:01:15Z</dcterms:created>
  <dcterms:modified xsi:type="dcterms:W3CDTF">2026-05-15T12:12:55Z</dcterms:modified>
</cp:coreProperties>
</file>